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第一　警察区割配置管理" sheetId="1" r:id="rId1"/>
  </sheets>
  <definedNames/>
  <calcPr fullCalcOnLoad="1"/>
</workbook>
</file>

<file path=xl/sharedStrings.xml><?xml version="1.0" encoding="utf-8"?>
<sst xmlns="http://schemas.openxmlformats.org/spreadsheetml/2006/main" count="153" uniqueCount="95">
  <si>
    <t>大胡</t>
  </si>
  <si>
    <t>下仁田</t>
  </si>
  <si>
    <t>松井田</t>
  </si>
  <si>
    <t>境</t>
  </si>
  <si>
    <t>警部</t>
  </si>
  <si>
    <t>警部補</t>
  </si>
  <si>
    <t>巡査部長</t>
  </si>
  <si>
    <t>巡査</t>
  </si>
  <si>
    <t>合計</t>
  </si>
  <si>
    <t>計</t>
  </si>
  <si>
    <t>所在地</t>
  </si>
  <si>
    <t>警察署</t>
  </si>
  <si>
    <t>前橋</t>
  </si>
  <si>
    <t>高崎</t>
  </si>
  <si>
    <t>渋川</t>
  </si>
  <si>
    <t>安中</t>
  </si>
  <si>
    <t>富岡</t>
  </si>
  <si>
    <t>藤岡</t>
  </si>
  <si>
    <t>万場</t>
  </si>
  <si>
    <t>伊勢崎</t>
  </si>
  <si>
    <t>太田</t>
  </si>
  <si>
    <t>館林</t>
  </si>
  <si>
    <t>桐生</t>
  </si>
  <si>
    <t>大間々</t>
  </si>
  <si>
    <t>沼田</t>
  </si>
  <si>
    <t>原町</t>
  </si>
  <si>
    <t>長野原</t>
  </si>
  <si>
    <t>前橋市田中町</t>
  </si>
  <si>
    <t>勢多郡大胡町</t>
  </si>
  <si>
    <t>高崎市連雀町</t>
  </si>
  <si>
    <t>群馬郡渋川町</t>
  </si>
  <si>
    <t>碓氷郡安中町</t>
  </si>
  <si>
    <t>同松井田町</t>
  </si>
  <si>
    <t>北甘楽郡富岡町</t>
  </si>
  <si>
    <t>同下仁田町</t>
  </si>
  <si>
    <t>多野郡藤岡町</t>
  </si>
  <si>
    <t>同万場町</t>
  </si>
  <si>
    <t>伊勢崎市日吉町</t>
  </si>
  <si>
    <t>佐波郡境町</t>
  </si>
  <si>
    <t>新田郡太田町</t>
  </si>
  <si>
    <t>邑楽郡館林町</t>
  </si>
  <si>
    <t>桐生市本町</t>
  </si>
  <si>
    <t>山田郡大間々町</t>
  </si>
  <si>
    <t>利根郡沼田町</t>
  </si>
  <si>
    <t>吾妻郡原町</t>
  </si>
  <si>
    <t>同長野原町</t>
  </si>
  <si>
    <t>昭和15</t>
  </si>
  <si>
    <t>昭和14</t>
  </si>
  <si>
    <t>昭和13</t>
  </si>
  <si>
    <t>昭和12</t>
  </si>
  <si>
    <t>○符アルハ警部補　×符アルハ巡査部長派出所</t>
  </si>
  <si>
    <t>署在所地</t>
  </si>
  <si>
    <t>派出所</t>
  </si>
  <si>
    <t>駐在所</t>
  </si>
  <si>
    <t>市</t>
  </si>
  <si>
    <t>町</t>
  </si>
  <si>
    <t>村</t>
  </si>
  <si>
    <t>警視</t>
  </si>
  <si>
    <t>配置官吏</t>
  </si>
  <si>
    <t>受持区</t>
  </si>
  <si>
    <t>所轄市町村数</t>
  </si>
  <si>
    <t>同14</t>
  </si>
  <si>
    <t>同13</t>
  </si>
  <si>
    <t>同12</t>
  </si>
  <si>
    <t>第一　警察区割及配置管理　昭和十六年末</t>
  </si>
  <si>
    <t xml:space="preserve"> </t>
  </si>
  <si>
    <t>―</t>
  </si>
  <si>
    <t>×</t>
  </si>
  <si>
    <t>×</t>
  </si>
  <si>
    <t>―</t>
  </si>
  <si>
    <t>―</t>
  </si>
  <si>
    <t>―</t>
  </si>
  <si>
    <t>―</t>
  </si>
  <si>
    <t>○</t>
  </si>
  <si>
    <t>×</t>
  </si>
  <si>
    <t>―</t>
  </si>
  <si>
    <t>×</t>
  </si>
  <si>
    <t>―</t>
  </si>
  <si>
    <t>×</t>
  </si>
  <si>
    <t>―</t>
  </si>
  <si>
    <t>○</t>
  </si>
  <si>
    <t>―</t>
  </si>
  <si>
    <t>×</t>
  </si>
  <si>
    <t>―</t>
  </si>
  <si>
    <t>×</t>
  </si>
  <si>
    <t>―</t>
  </si>
  <si>
    <t>×</t>
  </si>
  <si>
    <t>―</t>
  </si>
  <si>
    <t>…</t>
  </si>
  <si>
    <t>○</t>
  </si>
  <si>
    <t>×</t>
  </si>
  <si>
    <t>…</t>
  </si>
  <si>
    <t>○</t>
  </si>
  <si>
    <t>×</t>
  </si>
  <si>
    <t>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</si>
</sst>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textRotation="255"/>
    </xf>
    <xf numFmtId="49" fontId="2" fillId="2" borderId="2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4" fillId="0" borderId="0" xfId="0" applyNumberFormat="1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/>
    </xf>
    <xf numFmtId="177" fontId="3" fillId="0" borderId="8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1" xfId="0" applyNumberFormat="1" applyFont="1" applyBorder="1" applyAlignment="1">
      <alignment horizontal="right" vertical="center" wrapText="1"/>
    </xf>
    <xf numFmtId="177" fontId="3" fillId="0" borderId="12" xfId="0" applyNumberFormat="1" applyFont="1" applyBorder="1" applyAlignment="1">
      <alignment horizontal="right" vertical="center" wrapText="1"/>
    </xf>
    <xf numFmtId="177" fontId="2" fillId="0" borderId="5" xfId="0" applyNumberFormat="1" applyFont="1" applyBorder="1" applyAlignment="1">
      <alignment horizontal="right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177" fontId="2" fillId="0" borderId="7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right" vertical="center" wrapText="1"/>
    </xf>
    <xf numFmtId="177" fontId="2" fillId="0" borderId="12" xfId="0" applyNumberFormat="1" applyFont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49" fontId="2" fillId="2" borderId="4" xfId="0" applyNumberFormat="1" applyFont="1" applyFill="1" applyBorder="1" applyAlignment="1">
      <alignment horizontal="distributed" vertical="center"/>
    </xf>
    <xf numFmtId="49" fontId="2" fillId="2" borderId="9" xfId="0" applyNumberFormat="1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49" fontId="2" fillId="2" borderId="10" xfId="0" applyNumberFormat="1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6" fillId="2" borderId="4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6" fillId="2" borderId="10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7.25390625" style="1" customWidth="1"/>
    <col min="4" max="4" width="8.25390625" style="1" customWidth="1"/>
    <col min="5" max="5" width="16.625" style="1" customWidth="1"/>
    <col min="6" max="6" width="8.75390625" style="1" bestFit="1" customWidth="1"/>
    <col min="7" max="7" width="3.875" style="1" customWidth="1"/>
    <col min="8" max="8" width="5.00390625" style="1" customWidth="1"/>
    <col min="9" max="18" width="7.875" style="1" customWidth="1"/>
    <col min="19" max="16384" width="9.00390625" style="1" customWidth="1"/>
  </cols>
  <sheetData>
    <row r="1" spans="2:6" ht="14.25" customHeight="1">
      <c r="B1" s="8" t="s">
        <v>64</v>
      </c>
      <c r="F1" s="45"/>
    </row>
    <row r="2" spans="8:18" ht="12" customHeight="1">
      <c r="H2" s="9"/>
      <c r="I2" s="9"/>
      <c r="J2" s="9"/>
      <c r="K2" s="9"/>
      <c r="L2" s="9"/>
      <c r="M2" s="9"/>
      <c r="N2" s="9"/>
      <c r="O2" s="9"/>
      <c r="Q2" s="11"/>
      <c r="R2" s="9"/>
    </row>
    <row r="3" spans="1:18" ht="12" customHeight="1">
      <c r="A3" s="1" t="s">
        <v>65</v>
      </c>
      <c r="B3" s="13"/>
      <c r="C3" s="14"/>
      <c r="D3" s="14"/>
      <c r="E3" s="46"/>
      <c r="F3" s="61" t="s">
        <v>59</v>
      </c>
      <c r="G3" s="62"/>
      <c r="H3" s="63"/>
      <c r="I3" s="63"/>
      <c r="J3" s="61" t="s">
        <v>60</v>
      </c>
      <c r="K3" s="63"/>
      <c r="L3" s="63"/>
      <c r="M3" s="61" t="s">
        <v>58</v>
      </c>
      <c r="N3" s="63"/>
      <c r="O3" s="63"/>
      <c r="P3" s="63"/>
      <c r="Q3" s="63"/>
      <c r="R3" s="64"/>
    </row>
    <row r="4" spans="2:18" ht="12" customHeight="1">
      <c r="B4" s="15"/>
      <c r="C4" s="16"/>
      <c r="D4" s="16"/>
      <c r="E4" s="47" t="s">
        <v>10</v>
      </c>
      <c r="F4" s="58" t="s">
        <v>51</v>
      </c>
      <c r="G4" s="66" t="s">
        <v>52</v>
      </c>
      <c r="H4" s="67"/>
      <c r="I4" s="58" t="s">
        <v>53</v>
      </c>
      <c r="J4" s="58" t="s">
        <v>54</v>
      </c>
      <c r="K4" s="58" t="s">
        <v>55</v>
      </c>
      <c r="L4" s="58" t="s">
        <v>56</v>
      </c>
      <c r="M4" s="58" t="s">
        <v>57</v>
      </c>
      <c r="N4" s="58" t="s">
        <v>4</v>
      </c>
      <c r="O4" s="58" t="s">
        <v>5</v>
      </c>
      <c r="P4" s="61" t="s">
        <v>7</v>
      </c>
      <c r="Q4" s="65"/>
      <c r="R4" s="64"/>
    </row>
    <row r="5" spans="2:18" ht="12" customHeight="1">
      <c r="B5" s="17"/>
      <c r="C5" s="18"/>
      <c r="D5" s="18"/>
      <c r="E5" s="48"/>
      <c r="F5" s="59"/>
      <c r="G5" s="68"/>
      <c r="H5" s="69"/>
      <c r="I5" s="59"/>
      <c r="J5" s="59"/>
      <c r="K5" s="59"/>
      <c r="L5" s="59"/>
      <c r="M5" s="59"/>
      <c r="N5" s="59"/>
      <c r="O5" s="59"/>
      <c r="P5" s="12" t="s">
        <v>6</v>
      </c>
      <c r="Q5" s="12" t="s">
        <v>7</v>
      </c>
      <c r="R5" s="12" t="s">
        <v>9</v>
      </c>
    </row>
    <row r="6" spans="2:18" ht="12" customHeight="1">
      <c r="B6" s="2"/>
      <c r="C6" s="3"/>
      <c r="D6" s="3"/>
      <c r="E6" s="20"/>
      <c r="F6" s="10"/>
      <c r="G6" s="10"/>
      <c r="H6" s="40"/>
      <c r="I6" s="10"/>
      <c r="J6" s="10"/>
      <c r="K6" s="10"/>
      <c r="L6" s="10"/>
      <c r="M6" s="10"/>
      <c r="N6" s="10"/>
      <c r="O6" s="10"/>
      <c r="P6" s="10"/>
      <c r="Q6" s="10"/>
      <c r="R6" s="4"/>
    </row>
    <row r="7" spans="2:18" ht="12" customHeight="1">
      <c r="B7" s="2"/>
      <c r="C7" s="7" t="s">
        <v>12</v>
      </c>
      <c r="D7" s="19" t="s">
        <v>11</v>
      </c>
      <c r="E7" s="21" t="s">
        <v>27</v>
      </c>
      <c r="F7" s="4">
        <v>6</v>
      </c>
      <c r="G7" s="10"/>
      <c r="H7" s="40">
        <v>8</v>
      </c>
      <c r="I7" s="4">
        <v>19</v>
      </c>
      <c r="J7" s="4">
        <v>1</v>
      </c>
      <c r="K7" s="4">
        <v>1</v>
      </c>
      <c r="L7" s="4">
        <f>SUM(F7:K7)</f>
        <v>35</v>
      </c>
      <c r="M7" s="4">
        <v>1</v>
      </c>
      <c r="N7" s="4">
        <v>1</v>
      </c>
      <c r="O7" s="4">
        <v>5</v>
      </c>
      <c r="P7" s="4">
        <v>7</v>
      </c>
      <c r="Q7" s="4">
        <v>106</v>
      </c>
      <c r="R7" s="4">
        <f>SUM(P7:Q7)</f>
        <v>113</v>
      </c>
    </row>
    <row r="8" spans="2:18" ht="12" customHeight="1">
      <c r="B8" s="6"/>
      <c r="C8" s="7" t="s">
        <v>0</v>
      </c>
      <c r="D8" s="19" t="s">
        <v>11</v>
      </c>
      <c r="E8" s="21" t="s">
        <v>28</v>
      </c>
      <c r="F8" s="10">
        <v>2</v>
      </c>
      <c r="G8" s="29"/>
      <c r="H8" s="30" t="s">
        <v>66</v>
      </c>
      <c r="I8" s="4">
        <v>8</v>
      </c>
      <c r="J8" s="4" t="s">
        <v>66</v>
      </c>
      <c r="K8" s="4">
        <v>1</v>
      </c>
      <c r="L8" s="4">
        <f aca="true" t="shared" si="0" ref="L8:L30">SUM(F8:K8)</f>
        <v>11</v>
      </c>
      <c r="M8" s="4" t="s">
        <v>66</v>
      </c>
      <c r="N8" s="4">
        <v>1</v>
      </c>
      <c r="O8" s="4">
        <v>1</v>
      </c>
      <c r="P8" s="4">
        <v>2</v>
      </c>
      <c r="Q8" s="4">
        <v>18</v>
      </c>
      <c r="R8" s="4">
        <v>20</v>
      </c>
    </row>
    <row r="9" spans="2:18" ht="12" customHeight="1">
      <c r="B9" s="37"/>
      <c r="C9" s="31"/>
      <c r="D9" s="32"/>
      <c r="E9" s="33"/>
      <c r="F9" s="26"/>
      <c r="G9" s="26" t="s">
        <v>67</v>
      </c>
      <c r="H9" s="27">
        <v>2</v>
      </c>
      <c r="I9" s="26"/>
      <c r="J9" s="26"/>
      <c r="K9" s="26"/>
      <c r="L9" s="26"/>
      <c r="M9" s="26"/>
      <c r="N9" s="26"/>
      <c r="O9" s="26"/>
      <c r="P9" s="26"/>
      <c r="Q9" s="26"/>
      <c r="R9" s="44"/>
    </row>
    <row r="10" spans="2:18" ht="12" customHeight="1">
      <c r="B10" s="38"/>
      <c r="C10" s="34" t="s">
        <v>13</v>
      </c>
      <c r="D10" s="39" t="s">
        <v>11</v>
      </c>
      <c r="E10" s="41" t="s">
        <v>29</v>
      </c>
      <c r="F10" s="43">
        <v>6</v>
      </c>
      <c r="G10" s="29"/>
      <c r="H10" s="30">
        <v>6</v>
      </c>
      <c r="I10" s="43">
        <v>31</v>
      </c>
      <c r="J10" s="43">
        <v>1</v>
      </c>
      <c r="K10" s="43">
        <v>4</v>
      </c>
      <c r="L10" s="43">
        <f t="shared" si="0"/>
        <v>48</v>
      </c>
      <c r="M10" s="43">
        <v>1</v>
      </c>
      <c r="N10" s="43">
        <v>1</v>
      </c>
      <c r="O10" s="43">
        <v>5</v>
      </c>
      <c r="P10" s="43">
        <v>6</v>
      </c>
      <c r="Q10" s="43">
        <v>103</v>
      </c>
      <c r="R10" s="43">
        <v>109</v>
      </c>
    </row>
    <row r="11" spans="2:18" ht="12" customHeight="1">
      <c r="B11" s="38"/>
      <c r="C11" s="34" t="s">
        <v>14</v>
      </c>
      <c r="D11" s="35" t="s">
        <v>11</v>
      </c>
      <c r="E11" s="36" t="s">
        <v>30</v>
      </c>
      <c r="F11" s="29">
        <v>4</v>
      </c>
      <c r="G11" s="29" t="s">
        <v>68</v>
      </c>
      <c r="H11" s="30">
        <v>1</v>
      </c>
      <c r="I11" s="4">
        <v>17</v>
      </c>
      <c r="J11" s="4" t="s">
        <v>69</v>
      </c>
      <c r="K11" s="4">
        <v>2</v>
      </c>
      <c r="L11" s="4">
        <f t="shared" si="0"/>
        <v>24</v>
      </c>
      <c r="M11" s="4" t="s">
        <v>69</v>
      </c>
      <c r="N11" s="4">
        <v>1</v>
      </c>
      <c r="O11" s="4">
        <v>3</v>
      </c>
      <c r="P11" s="4">
        <v>4</v>
      </c>
      <c r="Q11" s="4">
        <v>37</v>
      </c>
      <c r="R11" s="4">
        <v>41</v>
      </c>
    </row>
    <row r="12" spans="2:18" ht="12" customHeight="1">
      <c r="B12" s="6"/>
      <c r="C12" s="7" t="s">
        <v>15</v>
      </c>
      <c r="D12" s="19" t="s">
        <v>11</v>
      </c>
      <c r="E12" s="21" t="s">
        <v>31</v>
      </c>
      <c r="F12" s="10">
        <v>3</v>
      </c>
      <c r="G12" s="10"/>
      <c r="H12" s="30" t="s">
        <v>70</v>
      </c>
      <c r="I12" s="4">
        <v>11</v>
      </c>
      <c r="J12" s="4" t="s">
        <v>70</v>
      </c>
      <c r="K12" s="4">
        <v>4</v>
      </c>
      <c r="L12" s="4">
        <f t="shared" si="0"/>
        <v>18</v>
      </c>
      <c r="M12" s="4" t="s">
        <v>70</v>
      </c>
      <c r="N12" s="4">
        <v>1</v>
      </c>
      <c r="O12" s="4">
        <v>1</v>
      </c>
      <c r="P12" s="4">
        <v>2</v>
      </c>
      <c r="Q12" s="4">
        <v>24</v>
      </c>
      <c r="R12" s="4">
        <v>26</v>
      </c>
    </row>
    <row r="13" spans="2:18" ht="12" customHeight="1">
      <c r="B13" s="6"/>
      <c r="C13" s="7" t="s">
        <v>2</v>
      </c>
      <c r="D13" s="19" t="s">
        <v>11</v>
      </c>
      <c r="E13" s="21" t="s">
        <v>32</v>
      </c>
      <c r="F13" s="10">
        <v>2</v>
      </c>
      <c r="G13" s="10"/>
      <c r="H13" s="30" t="s">
        <v>71</v>
      </c>
      <c r="I13" s="4">
        <v>7</v>
      </c>
      <c r="J13" s="4" t="s">
        <v>71</v>
      </c>
      <c r="K13" s="4">
        <v>4</v>
      </c>
      <c r="L13" s="4">
        <f t="shared" si="0"/>
        <v>13</v>
      </c>
      <c r="M13" s="4" t="s">
        <v>71</v>
      </c>
      <c r="N13" s="4">
        <v>1</v>
      </c>
      <c r="O13" s="4">
        <v>1</v>
      </c>
      <c r="P13" s="4">
        <v>2</v>
      </c>
      <c r="Q13" s="4">
        <v>17</v>
      </c>
      <c r="R13" s="4">
        <v>19</v>
      </c>
    </row>
    <row r="14" spans="2:18" ht="12" customHeight="1">
      <c r="B14" s="6"/>
      <c r="C14" s="7" t="s">
        <v>16</v>
      </c>
      <c r="D14" s="19" t="s">
        <v>11</v>
      </c>
      <c r="E14" s="21" t="s">
        <v>33</v>
      </c>
      <c r="F14" s="10">
        <v>4</v>
      </c>
      <c r="G14" s="29"/>
      <c r="H14" s="30" t="s">
        <v>72</v>
      </c>
      <c r="I14" s="4">
        <v>13</v>
      </c>
      <c r="J14" s="4" t="s">
        <v>72</v>
      </c>
      <c r="K14" s="4">
        <v>4</v>
      </c>
      <c r="L14" s="4">
        <f t="shared" si="0"/>
        <v>21</v>
      </c>
      <c r="M14" s="4" t="s">
        <v>72</v>
      </c>
      <c r="N14" s="4">
        <v>1</v>
      </c>
      <c r="O14" s="4">
        <v>2</v>
      </c>
      <c r="P14" s="4">
        <v>4</v>
      </c>
      <c r="Q14" s="4">
        <v>29</v>
      </c>
      <c r="R14" s="4">
        <v>33</v>
      </c>
    </row>
    <row r="15" spans="2:18" ht="12" customHeight="1">
      <c r="B15" s="6"/>
      <c r="C15" s="7" t="s">
        <v>1</v>
      </c>
      <c r="D15" s="19" t="s">
        <v>11</v>
      </c>
      <c r="E15" s="21" t="s">
        <v>34</v>
      </c>
      <c r="F15" s="10">
        <v>2</v>
      </c>
      <c r="G15" s="10"/>
      <c r="H15" s="30" t="s">
        <v>71</v>
      </c>
      <c r="I15" s="4">
        <v>11</v>
      </c>
      <c r="J15" s="4" t="s">
        <v>71</v>
      </c>
      <c r="K15" s="4">
        <v>1</v>
      </c>
      <c r="L15" s="4">
        <f t="shared" si="0"/>
        <v>14</v>
      </c>
      <c r="M15" s="4" t="s">
        <v>71</v>
      </c>
      <c r="N15" s="4">
        <v>1</v>
      </c>
      <c r="O15" s="4">
        <v>1</v>
      </c>
      <c r="P15" s="4">
        <v>2</v>
      </c>
      <c r="Q15" s="4">
        <v>22</v>
      </c>
      <c r="R15" s="4">
        <v>24</v>
      </c>
    </row>
    <row r="16" spans="2:18" ht="12" customHeight="1">
      <c r="B16" s="37"/>
      <c r="C16" s="31"/>
      <c r="D16" s="32"/>
      <c r="E16" s="33"/>
      <c r="F16" s="26"/>
      <c r="G16" s="28" t="s">
        <v>73</v>
      </c>
      <c r="H16" s="27">
        <v>1</v>
      </c>
      <c r="I16" s="26"/>
      <c r="J16" s="26"/>
      <c r="K16" s="26"/>
      <c r="L16" s="26"/>
      <c r="M16" s="26"/>
      <c r="N16" s="26"/>
      <c r="O16" s="26"/>
      <c r="P16" s="26"/>
      <c r="Q16" s="26"/>
      <c r="R16" s="44"/>
    </row>
    <row r="17" spans="2:18" ht="12" customHeight="1">
      <c r="B17" s="38"/>
      <c r="C17" s="34" t="s">
        <v>17</v>
      </c>
      <c r="D17" s="39" t="s">
        <v>11</v>
      </c>
      <c r="E17" s="36" t="s">
        <v>35</v>
      </c>
      <c r="F17" s="43">
        <v>4</v>
      </c>
      <c r="G17" s="29" t="s">
        <v>74</v>
      </c>
      <c r="H17" s="30">
        <v>2</v>
      </c>
      <c r="I17" s="43">
        <v>22</v>
      </c>
      <c r="J17" s="43" t="s">
        <v>75</v>
      </c>
      <c r="K17" s="43">
        <v>4</v>
      </c>
      <c r="L17" s="43">
        <f t="shared" si="0"/>
        <v>32</v>
      </c>
      <c r="M17" s="43" t="s">
        <v>75</v>
      </c>
      <c r="N17" s="43">
        <v>1</v>
      </c>
      <c r="O17" s="43">
        <v>4</v>
      </c>
      <c r="P17" s="43">
        <v>4</v>
      </c>
      <c r="Q17" s="43">
        <v>49</v>
      </c>
      <c r="R17" s="43">
        <v>47</v>
      </c>
    </row>
    <row r="18" spans="2:18" ht="12" customHeight="1">
      <c r="B18" s="6"/>
      <c r="C18" s="7" t="s">
        <v>18</v>
      </c>
      <c r="D18" s="19" t="s">
        <v>11</v>
      </c>
      <c r="E18" s="21" t="s">
        <v>36</v>
      </c>
      <c r="F18" s="10">
        <v>2</v>
      </c>
      <c r="G18" s="10"/>
      <c r="H18" s="30" t="s">
        <v>71</v>
      </c>
      <c r="I18" s="4">
        <v>5</v>
      </c>
      <c r="J18" s="4" t="s">
        <v>71</v>
      </c>
      <c r="K18" s="4">
        <v>1</v>
      </c>
      <c r="L18" s="4">
        <f t="shared" si="0"/>
        <v>8</v>
      </c>
      <c r="M18" s="4" t="s">
        <v>71</v>
      </c>
      <c r="N18" s="4">
        <v>1</v>
      </c>
      <c r="O18" s="4">
        <v>1</v>
      </c>
      <c r="P18" s="4">
        <v>2</v>
      </c>
      <c r="Q18" s="4">
        <v>14</v>
      </c>
      <c r="R18" s="4">
        <v>16</v>
      </c>
    </row>
    <row r="19" spans="2:18" ht="12" customHeight="1">
      <c r="B19" s="37"/>
      <c r="C19" s="31"/>
      <c r="D19" s="32"/>
      <c r="E19" s="33"/>
      <c r="F19" s="26"/>
      <c r="G19" s="28" t="s">
        <v>76</v>
      </c>
      <c r="H19" s="27">
        <v>1</v>
      </c>
      <c r="I19" s="26"/>
      <c r="J19" s="26"/>
      <c r="K19" s="26"/>
      <c r="L19" s="26"/>
      <c r="M19" s="26"/>
      <c r="N19" s="26"/>
      <c r="O19" s="26"/>
      <c r="P19" s="26"/>
      <c r="Q19" s="26"/>
      <c r="R19" s="44"/>
    </row>
    <row r="20" spans="2:18" ht="12" customHeight="1">
      <c r="B20" s="38"/>
      <c r="C20" s="34" t="s">
        <v>19</v>
      </c>
      <c r="D20" s="39" t="s">
        <v>11</v>
      </c>
      <c r="E20" s="36" t="s">
        <v>37</v>
      </c>
      <c r="F20" s="43">
        <v>5</v>
      </c>
      <c r="G20" s="29"/>
      <c r="H20" s="30">
        <v>1</v>
      </c>
      <c r="I20" s="43">
        <v>18</v>
      </c>
      <c r="J20" s="43">
        <v>1</v>
      </c>
      <c r="K20" s="43">
        <v>1</v>
      </c>
      <c r="L20" s="43">
        <f t="shared" si="0"/>
        <v>26</v>
      </c>
      <c r="M20" s="43">
        <v>1</v>
      </c>
      <c r="N20" s="43">
        <v>1</v>
      </c>
      <c r="O20" s="43">
        <v>5</v>
      </c>
      <c r="P20" s="43">
        <v>4</v>
      </c>
      <c r="Q20" s="43">
        <v>47</v>
      </c>
      <c r="R20" s="43">
        <v>51</v>
      </c>
    </row>
    <row r="21" spans="2:18" ht="12" customHeight="1">
      <c r="B21" s="6"/>
      <c r="C21" s="7" t="s">
        <v>3</v>
      </c>
      <c r="D21" s="19" t="s">
        <v>11</v>
      </c>
      <c r="E21" s="21" t="s">
        <v>38</v>
      </c>
      <c r="F21" s="10">
        <v>3</v>
      </c>
      <c r="G21" s="10"/>
      <c r="H21" s="30" t="s">
        <v>77</v>
      </c>
      <c r="I21" s="4">
        <v>9</v>
      </c>
      <c r="J21" s="4" t="s">
        <v>77</v>
      </c>
      <c r="K21" s="4">
        <v>1</v>
      </c>
      <c r="L21" s="4">
        <f t="shared" si="0"/>
        <v>13</v>
      </c>
      <c r="M21" s="4" t="s">
        <v>77</v>
      </c>
      <c r="N21" s="4">
        <v>1</v>
      </c>
      <c r="O21" s="4">
        <v>1</v>
      </c>
      <c r="P21" s="4">
        <v>2</v>
      </c>
      <c r="Q21" s="4">
        <v>21</v>
      </c>
      <c r="R21" s="4">
        <v>23</v>
      </c>
    </row>
    <row r="22" spans="2:18" ht="12" customHeight="1">
      <c r="B22" s="37"/>
      <c r="C22" s="31"/>
      <c r="D22" s="32"/>
      <c r="E22" s="33"/>
      <c r="F22" s="26"/>
      <c r="G22" s="28" t="s">
        <v>78</v>
      </c>
      <c r="H22" s="27">
        <v>2</v>
      </c>
      <c r="I22" s="26"/>
      <c r="J22" s="26"/>
      <c r="K22" s="26"/>
      <c r="L22" s="26"/>
      <c r="M22" s="26"/>
      <c r="N22" s="26"/>
      <c r="O22" s="26"/>
      <c r="P22" s="26"/>
      <c r="Q22" s="26"/>
      <c r="R22" s="44"/>
    </row>
    <row r="23" spans="2:18" ht="12" customHeight="1">
      <c r="B23" s="38"/>
      <c r="C23" s="34" t="s">
        <v>20</v>
      </c>
      <c r="D23" s="39" t="s">
        <v>11</v>
      </c>
      <c r="E23" s="36" t="s">
        <v>39</v>
      </c>
      <c r="F23" s="43">
        <v>4</v>
      </c>
      <c r="G23" s="29"/>
      <c r="H23" s="30">
        <v>2</v>
      </c>
      <c r="I23" s="43">
        <v>21</v>
      </c>
      <c r="J23" s="43" t="s">
        <v>79</v>
      </c>
      <c r="K23" s="43">
        <v>4</v>
      </c>
      <c r="L23" s="43">
        <f t="shared" si="0"/>
        <v>31</v>
      </c>
      <c r="M23" s="43">
        <v>1</v>
      </c>
      <c r="N23" s="43">
        <v>1</v>
      </c>
      <c r="O23" s="43">
        <v>4</v>
      </c>
      <c r="P23" s="43">
        <v>5</v>
      </c>
      <c r="Q23" s="43">
        <v>55</v>
      </c>
      <c r="R23" s="43">
        <v>60</v>
      </c>
    </row>
    <row r="24" spans="2:18" ht="12" customHeight="1">
      <c r="B24" s="37"/>
      <c r="C24" s="31"/>
      <c r="D24" s="32"/>
      <c r="E24" s="33"/>
      <c r="F24" s="26"/>
      <c r="G24" s="26" t="s">
        <v>80</v>
      </c>
      <c r="H24" s="27">
        <v>1</v>
      </c>
      <c r="I24" s="26"/>
      <c r="J24" s="26"/>
      <c r="K24" s="26"/>
      <c r="L24" s="26"/>
      <c r="M24" s="26"/>
      <c r="N24" s="26"/>
      <c r="O24" s="26"/>
      <c r="P24" s="26"/>
      <c r="Q24" s="26"/>
      <c r="R24" s="44"/>
    </row>
    <row r="25" spans="2:18" ht="12" customHeight="1">
      <c r="B25" s="38"/>
      <c r="C25" s="34" t="s">
        <v>21</v>
      </c>
      <c r="D25" s="39" t="s">
        <v>11</v>
      </c>
      <c r="E25" s="36" t="s">
        <v>40</v>
      </c>
      <c r="F25" s="43">
        <v>5</v>
      </c>
      <c r="G25" s="29"/>
      <c r="H25" s="30">
        <v>2</v>
      </c>
      <c r="I25" s="43">
        <v>24</v>
      </c>
      <c r="J25" s="43" t="s">
        <v>81</v>
      </c>
      <c r="K25" s="43">
        <v>2</v>
      </c>
      <c r="L25" s="43">
        <f t="shared" si="0"/>
        <v>33</v>
      </c>
      <c r="M25" s="43">
        <v>1</v>
      </c>
      <c r="N25" s="43">
        <v>1</v>
      </c>
      <c r="O25" s="43">
        <v>5</v>
      </c>
      <c r="P25" s="43">
        <v>4</v>
      </c>
      <c r="Q25" s="43">
        <v>56</v>
      </c>
      <c r="R25" s="43">
        <v>60</v>
      </c>
    </row>
    <row r="26" spans="2:18" ht="12" customHeight="1">
      <c r="B26" s="6"/>
      <c r="C26" s="7" t="s">
        <v>22</v>
      </c>
      <c r="D26" s="19" t="s">
        <v>11</v>
      </c>
      <c r="E26" s="21" t="s">
        <v>41</v>
      </c>
      <c r="F26" s="10">
        <v>6</v>
      </c>
      <c r="G26" s="29"/>
      <c r="H26" s="30">
        <v>6</v>
      </c>
      <c r="I26" s="4">
        <v>6</v>
      </c>
      <c r="J26" s="4">
        <v>1</v>
      </c>
      <c r="K26" s="4" t="s">
        <v>72</v>
      </c>
      <c r="L26" s="4">
        <f t="shared" si="0"/>
        <v>19</v>
      </c>
      <c r="M26" s="4" t="s">
        <v>72</v>
      </c>
      <c r="N26" s="4">
        <v>1</v>
      </c>
      <c r="O26" s="4">
        <v>5</v>
      </c>
      <c r="P26" s="4">
        <v>5</v>
      </c>
      <c r="Q26" s="4">
        <v>70</v>
      </c>
      <c r="R26" s="4">
        <v>75</v>
      </c>
    </row>
    <row r="27" spans="2:18" ht="12" customHeight="1">
      <c r="B27" s="6"/>
      <c r="C27" s="7" t="s">
        <v>23</v>
      </c>
      <c r="D27" s="19" t="s">
        <v>11</v>
      </c>
      <c r="E27" s="21" t="s">
        <v>42</v>
      </c>
      <c r="F27" s="10">
        <v>4</v>
      </c>
      <c r="G27" s="10" t="s">
        <v>82</v>
      </c>
      <c r="H27" s="40">
        <v>1</v>
      </c>
      <c r="I27" s="4">
        <v>13</v>
      </c>
      <c r="J27" s="4" t="s">
        <v>83</v>
      </c>
      <c r="K27" s="4">
        <v>1</v>
      </c>
      <c r="L27" s="4">
        <f t="shared" si="0"/>
        <v>19</v>
      </c>
      <c r="M27" s="4" t="s">
        <v>83</v>
      </c>
      <c r="N27" s="4">
        <v>1</v>
      </c>
      <c r="O27" s="4">
        <v>1</v>
      </c>
      <c r="P27" s="4">
        <v>4</v>
      </c>
      <c r="Q27" s="4">
        <v>28</v>
      </c>
      <c r="R27" s="4">
        <v>32</v>
      </c>
    </row>
    <row r="28" spans="2:18" ht="12" customHeight="1">
      <c r="B28" s="6"/>
      <c r="C28" s="7" t="s">
        <v>24</v>
      </c>
      <c r="D28" s="19" t="s">
        <v>11</v>
      </c>
      <c r="E28" s="21" t="s">
        <v>43</v>
      </c>
      <c r="F28" s="10">
        <v>5</v>
      </c>
      <c r="G28" s="29" t="s">
        <v>84</v>
      </c>
      <c r="H28" s="30">
        <v>3</v>
      </c>
      <c r="I28" s="4">
        <v>26</v>
      </c>
      <c r="J28" s="4" t="s">
        <v>85</v>
      </c>
      <c r="K28" s="4">
        <v>1</v>
      </c>
      <c r="L28" s="4">
        <f t="shared" si="0"/>
        <v>35</v>
      </c>
      <c r="M28" s="4" t="s">
        <v>85</v>
      </c>
      <c r="N28" s="4">
        <v>1</v>
      </c>
      <c r="O28" s="4">
        <v>4</v>
      </c>
      <c r="P28" s="4">
        <v>5</v>
      </c>
      <c r="Q28" s="4">
        <v>47</v>
      </c>
      <c r="R28" s="4">
        <v>52</v>
      </c>
    </row>
    <row r="29" spans="2:18" ht="12" customHeight="1">
      <c r="B29" s="6"/>
      <c r="C29" s="7" t="s">
        <v>25</v>
      </c>
      <c r="D29" s="19" t="s">
        <v>11</v>
      </c>
      <c r="E29" s="21" t="s">
        <v>44</v>
      </c>
      <c r="F29" s="10">
        <v>2</v>
      </c>
      <c r="G29" s="29" t="s">
        <v>86</v>
      </c>
      <c r="H29" s="30">
        <v>1</v>
      </c>
      <c r="I29" s="4">
        <v>15</v>
      </c>
      <c r="J29" s="4" t="s">
        <v>87</v>
      </c>
      <c r="K29" s="4">
        <v>2</v>
      </c>
      <c r="L29" s="4">
        <f t="shared" si="0"/>
        <v>20</v>
      </c>
      <c r="M29" s="4" t="s">
        <v>87</v>
      </c>
      <c r="N29" s="4">
        <v>1</v>
      </c>
      <c r="O29" s="4">
        <v>1</v>
      </c>
      <c r="P29" s="4">
        <v>3</v>
      </c>
      <c r="Q29" s="4">
        <v>26</v>
      </c>
      <c r="R29" s="4">
        <v>29</v>
      </c>
    </row>
    <row r="30" spans="2:18" ht="12" customHeight="1">
      <c r="B30" s="6"/>
      <c r="C30" s="7" t="s">
        <v>26</v>
      </c>
      <c r="D30" s="19" t="s">
        <v>11</v>
      </c>
      <c r="E30" s="21" t="s">
        <v>45</v>
      </c>
      <c r="F30" s="10">
        <v>1</v>
      </c>
      <c r="G30" s="10" t="s">
        <v>76</v>
      </c>
      <c r="H30" s="40">
        <v>1</v>
      </c>
      <c r="I30" s="4">
        <v>9</v>
      </c>
      <c r="J30" s="4" t="s">
        <v>71</v>
      </c>
      <c r="K30" s="4">
        <v>1</v>
      </c>
      <c r="L30" s="4">
        <f t="shared" si="0"/>
        <v>12</v>
      </c>
      <c r="M30" s="4" t="s">
        <v>71</v>
      </c>
      <c r="N30" s="4">
        <v>1</v>
      </c>
      <c r="O30" s="4">
        <v>1</v>
      </c>
      <c r="P30" s="4">
        <v>3</v>
      </c>
      <c r="Q30" s="4">
        <v>18</v>
      </c>
      <c r="R30" s="4">
        <v>21</v>
      </c>
    </row>
    <row r="31" spans="2:18" ht="12" customHeight="1">
      <c r="B31" s="60" t="s">
        <v>8</v>
      </c>
      <c r="C31" s="50"/>
      <c r="D31" s="51"/>
      <c r="E31" s="60" t="s">
        <v>88</v>
      </c>
      <c r="F31" s="26"/>
      <c r="G31" s="28" t="s">
        <v>89</v>
      </c>
      <c r="H31" s="24">
        <v>2</v>
      </c>
      <c r="I31" s="26"/>
      <c r="J31" s="26"/>
      <c r="K31" s="26"/>
      <c r="L31" s="26"/>
      <c r="M31" s="26"/>
      <c r="N31" s="26"/>
      <c r="O31" s="26"/>
      <c r="P31" s="26"/>
      <c r="Q31" s="26"/>
      <c r="R31" s="44"/>
    </row>
    <row r="32" spans="2:18" ht="12" customHeight="1">
      <c r="B32" s="52"/>
      <c r="C32" s="53"/>
      <c r="D32" s="54"/>
      <c r="E32" s="52"/>
      <c r="F32" s="28"/>
      <c r="G32" s="28" t="s">
        <v>90</v>
      </c>
      <c r="H32" s="24">
        <v>14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2:18" ht="12" customHeight="1">
      <c r="B33" s="55"/>
      <c r="C33" s="56"/>
      <c r="D33" s="57"/>
      <c r="E33" s="55" t="s">
        <v>88</v>
      </c>
      <c r="F33" s="22">
        <v>70</v>
      </c>
      <c r="G33" s="29"/>
      <c r="H33" s="25">
        <v>25</v>
      </c>
      <c r="I33" s="22">
        <v>285</v>
      </c>
      <c r="J33" s="22">
        <v>4</v>
      </c>
      <c r="K33" s="22">
        <v>39</v>
      </c>
      <c r="L33" s="22">
        <f>SUM(L8:L30)</f>
        <v>397</v>
      </c>
      <c r="M33" s="22">
        <v>5</v>
      </c>
      <c r="N33" s="22">
        <v>18</v>
      </c>
      <c r="O33" s="22">
        <v>51</v>
      </c>
      <c r="P33" s="22">
        <v>70</v>
      </c>
      <c r="Q33" s="22">
        <v>781</v>
      </c>
      <c r="R33" s="23">
        <v>851</v>
      </c>
    </row>
    <row r="34" spans="2:18" ht="12" customHeight="1">
      <c r="B34" s="49" t="s">
        <v>46</v>
      </c>
      <c r="C34" s="50"/>
      <c r="D34" s="51"/>
      <c r="E34" s="49" t="s">
        <v>91</v>
      </c>
      <c r="F34" s="26"/>
      <c r="G34" s="28" t="s">
        <v>92</v>
      </c>
      <c r="H34" s="27">
        <v>2</v>
      </c>
      <c r="I34" s="26"/>
      <c r="J34" s="26"/>
      <c r="K34" s="26"/>
      <c r="L34" s="26"/>
      <c r="M34" s="26"/>
      <c r="N34" s="26"/>
      <c r="O34" s="26"/>
      <c r="P34" s="26"/>
      <c r="Q34" s="26"/>
      <c r="R34" s="44"/>
    </row>
    <row r="35" spans="2:18" ht="12" customHeight="1">
      <c r="B35" s="52"/>
      <c r="C35" s="53"/>
      <c r="D35" s="54"/>
      <c r="E35" s="52"/>
      <c r="F35" s="42"/>
      <c r="G35" s="28" t="s">
        <v>93</v>
      </c>
      <c r="H35" s="27">
        <v>14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2:18" ht="12" customHeight="1">
      <c r="B36" s="55"/>
      <c r="C36" s="56"/>
      <c r="D36" s="57"/>
      <c r="E36" s="55" t="s">
        <v>91</v>
      </c>
      <c r="F36" s="29">
        <v>70</v>
      </c>
      <c r="G36" s="29"/>
      <c r="H36" s="30">
        <v>23</v>
      </c>
      <c r="I36" s="29">
        <v>284</v>
      </c>
      <c r="J36" s="29">
        <v>4</v>
      </c>
      <c r="K36" s="29">
        <v>39</v>
      </c>
      <c r="L36" s="29">
        <v>155</v>
      </c>
      <c r="M36" s="29">
        <v>5</v>
      </c>
      <c r="N36" s="29">
        <v>18</v>
      </c>
      <c r="O36" s="29">
        <v>43</v>
      </c>
      <c r="P36" s="29">
        <v>92</v>
      </c>
      <c r="Q36" s="29">
        <v>635</v>
      </c>
      <c r="R36" s="43">
        <v>793</v>
      </c>
    </row>
    <row r="37" spans="2:18" ht="12" customHeight="1">
      <c r="B37" s="49" t="s">
        <v>61</v>
      </c>
      <c r="C37" s="50"/>
      <c r="D37" s="51"/>
      <c r="E37" s="49" t="s">
        <v>94</v>
      </c>
      <c r="F37" s="44"/>
      <c r="G37" s="28" t="s">
        <v>73</v>
      </c>
      <c r="H37" s="27">
        <v>2</v>
      </c>
      <c r="I37" s="26"/>
      <c r="J37" s="26"/>
      <c r="K37" s="26"/>
      <c r="L37" s="26"/>
      <c r="M37" s="26"/>
      <c r="N37" s="26"/>
      <c r="O37" s="26"/>
      <c r="P37" s="26"/>
      <c r="Q37" s="26"/>
      <c r="R37" s="44"/>
    </row>
    <row r="38" spans="2:18" ht="12" customHeight="1">
      <c r="B38" s="52"/>
      <c r="C38" s="53"/>
      <c r="D38" s="54"/>
      <c r="E38" s="52"/>
      <c r="F38" s="42"/>
      <c r="G38" s="28" t="s">
        <v>76</v>
      </c>
      <c r="H38" s="27">
        <v>14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2:18" ht="12" customHeight="1">
      <c r="B39" s="55"/>
      <c r="C39" s="56" t="s">
        <v>47</v>
      </c>
      <c r="D39" s="57"/>
      <c r="E39" s="55" t="s">
        <v>91</v>
      </c>
      <c r="F39" s="43">
        <v>68</v>
      </c>
      <c r="G39" s="29"/>
      <c r="H39" s="30">
        <v>21</v>
      </c>
      <c r="I39" s="29">
        <v>284</v>
      </c>
      <c r="J39" s="29">
        <v>3</v>
      </c>
      <c r="K39" s="29">
        <v>41</v>
      </c>
      <c r="L39" s="29">
        <v>159</v>
      </c>
      <c r="M39" s="29">
        <v>4</v>
      </c>
      <c r="N39" s="29">
        <v>19</v>
      </c>
      <c r="O39" s="29">
        <v>39</v>
      </c>
      <c r="P39" s="29">
        <v>88</v>
      </c>
      <c r="Q39" s="29">
        <v>623</v>
      </c>
      <c r="R39" s="43">
        <v>711</v>
      </c>
    </row>
    <row r="40" spans="2:18" ht="12" customHeight="1">
      <c r="B40" s="49" t="s">
        <v>62</v>
      </c>
      <c r="C40" s="50"/>
      <c r="D40" s="51"/>
      <c r="E40" s="49" t="s">
        <v>94</v>
      </c>
      <c r="F40" s="44"/>
      <c r="G40" s="28" t="s">
        <v>73</v>
      </c>
      <c r="H40" s="27">
        <v>2</v>
      </c>
      <c r="I40" s="26"/>
      <c r="J40" s="26"/>
      <c r="K40" s="26"/>
      <c r="L40" s="26"/>
      <c r="M40" s="26"/>
      <c r="N40" s="26"/>
      <c r="O40" s="26"/>
      <c r="P40" s="26"/>
      <c r="Q40" s="26"/>
      <c r="R40" s="44"/>
    </row>
    <row r="41" spans="2:18" ht="12" customHeight="1">
      <c r="B41" s="52"/>
      <c r="C41" s="53"/>
      <c r="D41" s="54"/>
      <c r="E41" s="52"/>
      <c r="F41" s="42"/>
      <c r="G41" s="28" t="s">
        <v>76</v>
      </c>
      <c r="H41" s="27">
        <v>14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2:18" ht="12" customHeight="1">
      <c r="B42" s="55"/>
      <c r="C42" s="56" t="s">
        <v>48</v>
      </c>
      <c r="D42" s="57"/>
      <c r="E42" s="55" t="s">
        <v>91</v>
      </c>
      <c r="F42" s="43">
        <v>68</v>
      </c>
      <c r="G42" s="29"/>
      <c r="H42" s="30">
        <v>21</v>
      </c>
      <c r="I42" s="29">
        <v>284</v>
      </c>
      <c r="J42" s="29">
        <v>3</v>
      </c>
      <c r="K42" s="29">
        <v>41</v>
      </c>
      <c r="L42" s="29">
        <v>160</v>
      </c>
      <c r="M42" s="29">
        <v>4</v>
      </c>
      <c r="N42" s="29">
        <v>18</v>
      </c>
      <c r="O42" s="29">
        <v>34</v>
      </c>
      <c r="P42" s="29">
        <v>65</v>
      </c>
      <c r="Q42" s="29">
        <v>712</v>
      </c>
      <c r="R42" s="43">
        <v>777</v>
      </c>
    </row>
    <row r="43" spans="2:18" ht="12" customHeight="1">
      <c r="B43" s="49" t="s">
        <v>63</v>
      </c>
      <c r="C43" s="50"/>
      <c r="D43" s="51"/>
      <c r="E43" s="49" t="s">
        <v>94</v>
      </c>
      <c r="F43" s="44"/>
      <c r="G43" s="28" t="s">
        <v>73</v>
      </c>
      <c r="H43" s="27">
        <v>2</v>
      </c>
      <c r="I43" s="26"/>
      <c r="J43" s="26"/>
      <c r="K43" s="26"/>
      <c r="L43" s="26"/>
      <c r="M43" s="26"/>
      <c r="N43" s="26"/>
      <c r="O43" s="26"/>
      <c r="P43" s="26"/>
      <c r="Q43" s="26"/>
      <c r="R43" s="44"/>
    </row>
    <row r="44" spans="2:18" ht="12" customHeight="1">
      <c r="B44" s="52"/>
      <c r="C44" s="53"/>
      <c r="D44" s="54"/>
      <c r="E44" s="52"/>
      <c r="F44" s="42"/>
      <c r="G44" s="28" t="s">
        <v>76</v>
      </c>
      <c r="H44" s="27">
        <v>14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2:18" ht="12" customHeight="1">
      <c r="B45" s="55"/>
      <c r="C45" s="56" t="s">
        <v>49</v>
      </c>
      <c r="D45" s="57"/>
      <c r="E45" s="55" t="s">
        <v>91</v>
      </c>
      <c r="F45" s="43">
        <v>68</v>
      </c>
      <c r="G45" s="29"/>
      <c r="H45" s="30">
        <v>19</v>
      </c>
      <c r="I45" s="29">
        <v>285</v>
      </c>
      <c r="J45" s="29">
        <v>3</v>
      </c>
      <c r="K45" s="29">
        <f>SUM(K33,K7)</f>
        <v>40</v>
      </c>
      <c r="L45" s="29">
        <v>162</v>
      </c>
      <c r="M45" s="29">
        <v>3</v>
      </c>
      <c r="N45" s="29">
        <v>16</v>
      </c>
      <c r="O45" s="29">
        <v>35</v>
      </c>
      <c r="P45" s="29">
        <v>60</v>
      </c>
      <c r="Q45" s="29">
        <v>621</v>
      </c>
      <c r="R45" s="43">
        <v>681</v>
      </c>
    </row>
    <row r="47" ht="12" customHeight="1">
      <c r="B47" s="11" t="s">
        <v>50</v>
      </c>
    </row>
    <row r="48" ht="12" customHeight="1">
      <c r="B48" s="5"/>
    </row>
    <row r="49" spans="2:18" ht="12" customHeight="1">
      <c r="B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</sheetData>
  <mergeCells count="23">
    <mergeCell ref="E37:E39"/>
    <mergeCell ref="E40:E42"/>
    <mergeCell ref="E43:E45"/>
    <mergeCell ref="G4:H5"/>
    <mergeCell ref="F3:I3"/>
    <mergeCell ref="J3:L3"/>
    <mergeCell ref="M3:R3"/>
    <mergeCell ref="B34:D36"/>
    <mergeCell ref="E34:E36"/>
    <mergeCell ref="P4:R4"/>
    <mergeCell ref="O4:O5"/>
    <mergeCell ref="N4:N5"/>
    <mergeCell ref="E31:E33"/>
    <mergeCell ref="B37:D39"/>
    <mergeCell ref="B40:D42"/>
    <mergeCell ref="B43:D45"/>
    <mergeCell ref="M4:M5"/>
    <mergeCell ref="F4:F5"/>
    <mergeCell ref="I4:I5"/>
    <mergeCell ref="J4:J5"/>
    <mergeCell ref="L4:L5"/>
    <mergeCell ref="K4:K5"/>
    <mergeCell ref="B31:D3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1999-08-25T10:05:29Z</cp:lastPrinted>
  <dcterms:created xsi:type="dcterms:W3CDTF">1999-07-27T01:24:56Z</dcterms:created>
  <dcterms:modified xsi:type="dcterms:W3CDTF">2003-02-17T07:22:41Z</dcterms:modified>
  <cp:category/>
  <cp:version/>
  <cp:contentType/>
  <cp:contentStatus/>
</cp:coreProperties>
</file>