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12_犯罪原因別" sheetId="1" r:id="rId1"/>
  </sheets>
  <definedNames/>
  <calcPr fullCalcOnLoad="1"/>
</workbook>
</file>

<file path=xl/sharedStrings.xml><?xml version="1.0" encoding="utf-8"?>
<sst xmlns="http://schemas.openxmlformats.org/spreadsheetml/2006/main" count="592" uniqueCount="65">
  <si>
    <t>総数</t>
  </si>
  <si>
    <t>殺人</t>
  </si>
  <si>
    <t>嬰児殺</t>
  </si>
  <si>
    <t>強姦</t>
  </si>
  <si>
    <t>傷人</t>
  </si>
  <si>
    <t>普通</t>
  </si>
  <si>
    <t>屋内強盗</t>
  </si>
  <si>
    <t>屋外強盗</t>
  </si>
  <si>
    <t>放火</t>
  </si>
  <si>
    <t>暴行</t>
  </si>
  <si>
    <t>傷害</t>
  </si>
  <si>
    <t>脅迫</t>
  </si>
  <si>
    <t>恐喝</t>
  </si>
  <si>
    <t>屋内盗</t>
  </si>
  <si>
    <t>屋外盗</t>
  </si>
  <si>
    <t>窃盗</t>
  </si>
  <si>
    <t>偽造詐欺</t>
  </si>
  <si>
    <t>その他詐欺</t>
  </si>
  <si>
    <t>詐欺</t>
  </si>
  <si>
    <t>横領</t>
  </si>
  <si>
    <t>その他刑法犯</t>
  </si>
  <si>
    <t>すり</t>
  </si>
  <si>
    <t>人</t>
  </si>
  <si>
    <t>賭博</t>
  </si>
  <si>
    <t>―</t>
  </si>
  <si>
    <t>堕胎</t>
  </si>
  <si>
    <t>わいせつ</t>
  </si>
  <si>
    <t>―</t>
  </si>
  <si>
    <t>昭和28年（防犯統計課）</t>
  </si>
  <si>
    <t>年令別</t>
  </si>
  <si>
    <t>罪種別</t>
  </si>
  <si>
    <t>12.犯罪原因別</t>
  </si>
  <si>
    <t>貧困</t>
  </si>
  <si>
    <t>失業</t>
  </si>
  <si>
    <t>利益争</t>
  </si>
  <si>
    <t>貪欲</t>
  </si>
  <si>
    <t>懶情</t>
  </si>
  <si>
    <t>遊蕩</t>
  </si>
  <si>
    <t>虚栄</t>
  </si>
  <si>
    <t>驕奢</t>
  </si>
  <si>
    <t>誘惑</t>
  </si>
  <si>
    <t>売名</t>
  </si>
  <si>
    <t>義侠</t>
  </si>
  <si>
    <t>公憤</t>
  </si>
  <si>
    <t>憤怒</t>
  </si>
  <si>
    <t>怨恨</t>
  </si>
  <si>
    <t>病苦</t>
  </si>
  <si>
    <t>迷信</t>
  </si>
  <si>
    <t>性癖</t>
  </si>
  <si>
    <t>出来心</t>
  </si>
  <si>
    <t>そそのかされて</t>
  </si>
  <si>
    <t>過失</t>
  </si>
  <si>
    <t>その他</t>
  </si>
  <si>
    <t>―</t>
  </si>
  <si>
    <t>（註）（　）内の数字は20年未満の数字を示す。又罪種別総数欄のみに駐留軍要員の犯罪19を計上した。</t>
  </si>
  <si>
    <t>―</t>
  </si>
  <si>
    <t>自暴      自棄</t>
  </si>
  <si>
    <t>家庭   不和</t>
  </si>
  <si>
    <t>事業  失敗</t>
  </si>
  <si>
    <t>痴情  嫉妬</t>
  </si>
  <si>
    <t>社会  呪咀</t>
  </si>
  <si>
    <t>精神   異常</t>
  </si>
  <si>
    <t>悪戯   酒興</t>
  </si>
  <si>
    <t>生理   異常</t>
  </si>
  <si>
    <r>
      <t>瀆</t>
    </r>
    <r>
      <rPr>
        <sz val="10"/>
        <rFont val="ＭＳ 明朝"/>
        <family val="1"/>
      </rPr>
      <t>職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</si>
</sst>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\(###\)"/>
    <numFmt numFmtId="179" formatCode="0;&quot;△ &quot;0"/>
    <numFmt numFmtId="180" formatCode="#,##0;&quot;△ &quot;#,##0"/>
    <numFmt numFmtId="181" formatCode="\(#,###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0"/>
      <name val="Century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2" fillId="0" borderId="0" xfId="16" applyFont="1" applyAlignment="1">
      <alignment/>
    </xf>
    <xf numFmtId="38" fontId="4" fillId="0" borderId="0" xfId="16" applyFont="1" applyAlignment="1">
      <alignment vertical="center"/>
    </xf>
    <xf numFmtId="38" fontId="5" fillId="0" borderId="0" xfId="16" applyFont="1" applyAlignment="1">
      <alignment vertical="center"/>
    </xf>
    <xf numFmtId="178" fontId="3" fillId="2" borderId="1" xfId="16" applyNumberFormat="1" applyFont="1" applyFill="1" applyBorder="1" applyAlignment="1">
      <alignment vertical="center"/>
    </xf>
    <xf numFmtId="178" fontId="3" fillId="0" borderId="0" xfId="16" applyNumberFormat="1" applyFont="1" applyAlignment="1">
      <alignment vertical="center"/>
    </xf>
    <xf numFmtId="179" fontId="2" fillId="0" borderId="0" xfId="16" applyNumberFormat="1" applyFont="1" applyAlignment="1">
      <alignment vertical="center"/>
    </xf>
    <xf numFmtId="178" fontId="2" fillId="2" borderId="1" xfId="16" applyNumberFormat="1" applyFont="1" applyFill="1" applyBorder="1" applyAlignment="1">
      <alignment vertical="center"/>
    </xf>
    <xf numFmtId="179" fontId="2" fillId="0" borderId="2" xfId="16" applyNumberFormat="1" applyFont="1" applyBorder="1" applyAlignment="1">
      <alignment horizontal="right" vertical="center"/>
    </xf>
    <xf numFmtId="180" fontId="3" fillId="2" borderId="3" xfId="16" applyNumberFormat="1" applyFont="1" applyFill="1" applyBorder="1" applyAlignment="1">
      <alignment horizontal="right" vertical="center"/>
    </xf>
    <xf numFmtId="179" fontId="5" fillId="0" borderId="0" xfId="16" applyNumberFormat="1" applyFont="1" applyAlignment="1">
      <alignment vertical="center"/>
    </xf>
    <xf numFmtId="38" fontId="4" fillId="0" borderId="0" xfId="16" applyFont="1" applyFill="1" applyAlignment="1">
      <alignment vertical="center"/>
    </xf>
    <xf numFmtId="179" fontId="4" fillId="0" borderId="0" xfId="16" applyNumberFormat="1" applyFont="1" applyFill="1" applyAlignment="1">
      <alignment vertical="center"/>
    </xf>
    <xf numFmtId="178" fontId="3" fillId="3" borderId="4" xfId="16" applyNumberFormat="1" applyFont="1" applyFill="1" applyBorder="1" applyAlignment="1">
      <alignment vertical="center"/>
    </xf>
    <xf numFmtId="178" fontId="3" fillId="3" borderId="5" xfId="16" applyNumberFormat="1" applyFont="1" applyFill="1" applyBorder="1" applyAlignment="1">
      <alignment vertical="center"/>
    </xf>
    <xf numFmtId="38" fontId="2" fillId="3" borderId="6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/>
    </xf>
    <xf numFmtId="38" fontId="2" fillId="3" borderId="5" xfId="16" applyFont="1" applyFill="1" applyBorder="1" applyAlignment="1">
      <alignment/>
    </xf>
    <xf numFmtId="178" fontId="3" fillId="3" borderId="7" xfId="16" applyNumberFormat="1" applyFont="1" applyFill="1" applyBorder="1" applyAlignment="1">
      <alignment vertical="center"/>
    </xf>
    <xf numFmtId="178" fontId="3" fillId="3" borderId="6" xfId="16" applyNumberFormat="1" applyFont="1" applyFill="1" applyBorder="1" applyAlignment="1">
      <alignment vertical="center"/>
    </xf>
    <xf numFmtId="38" fontId="2" fillId="2" borderId="3" xfId="16" applyFont="1" applyFill="1" applyBorder="1" applyAlignment="1">
      <alignment horizontal="right" vertical="center"/>
    </xf>
    <xf numFmtId="38" fontId="2" fillId="0" borderId="8" xfId="16" applyFont="1" applyBorder="1" applyAlignment="1">
      <alignment horizontal="right" vertical="center"/>
    </xf>
    <xf numFmtId="181" fontId="3" fillId="2" borderId="1" xfId="16" applyNumberFormat="1" applyFont="1" applyFill="1" applyBorder="1" applyAlignment="1">
      <alignment vertical="center"/>
    </xf>
    <xf numFmtId="181" fontId="3" fillId="2" borderId="1" xfId="16" applyNumberFormat="1" applyFont="1" applyFill="1" applyBorder="1" applyAlignment="1">
      <alignment horizontal="right" vertical="center"/>
    </xf>
    <xf numFmtId="38" fontId="3" fillId="2" borderId="3" xfId="16" applyFont="1" applyFill="1" applyBorder="1" applyAlignment="1">
      <alignment horizontal="right" vertical="center"/>
    </xf>
    <xf numFmtId="181" fontId="3" fillId="0" borderId="0" xfId="16" applyNumberFormat="1" applyFont="1" applyAlignment="1">
      <alignment vertical="center"/>
    </xf>
    <xf numFmtId="181" fontId="3" fillId="3" borderId="4" xfId="16" applyNumberFormat="1" applyFont="1" applyFill="1" applyBorder="1" applyAlignment="1">
      <alignment vertical="center"/>
    </xf>
    <xf numFmtId="181" fontId="3" fillId="3" borderId="5" xfId="16" applyNumberFormat="1" applyFont="1" applyFill="1" applyBorder="1" applyAlignment="1">
      <alignment vertical="center"/>
    </xf>
    <xf numFmtId="38" fontId="2" fillId="3" borderId="7" xfId="16" applyFont="1" applyFill="1" applyBorder="1" applyAlignment="1">
      <alignment vertical="center"/>
    </xf>
    <xf numFmtId="38" fontId="2" fillId="3" borderId="6" xfId="16" applyFont="1" applyFill="1" applyBorder="1" applyAlignment="1">
      <alignment vertical="center"/>
    </xf>
    <xf numFmtId="38" fontId="2" fillId="3" borderId="8" xfId="16" applyFont="1" applyFill="1" applyBorder="1" applyAlignment="1">
      <alignment horizontal="distributed" vertical="center"/>
    </xf>
    <xf numFmtId="179" fontId="2" fillId="4" borderId="9" xfId="16" applyNumberFormat="1" applyFont="1" applyFill="1" applyBorder="1" applyAlignment="1">
      <alignment horizontal="distributed" vertical="distributed" textRotation="255" wrapText="1"/>
    </xf>
    <xf numFmtId="38" fontId="2" fillId="3" borderId="4" xfId="16" applyFont="1" applyFill="1" applyBorder="1" applyAlignment="1">
      <alignment horizontal="center" vertical="distributed" textRotation="255"/>
    </xf>
    <xf numFmtId="38" fontId="2" fillId="3" borderId="7" xfId="16" applyFont="1" applyFill="1" applyBorder="1" applyAlignment="1">
      <alignment horizontal="center" vertical="distributed" textRotation="255"/>
    </xf>
    <xf numFmtId="38" fontId="2" fillId="3" borderId="7" xfId="16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distributed" vertical="center"/>
    </xf>
    <xf numFmtId="38" fontId="3" fillId="3" borderId="10" xfId="16" applyFont="1" applyFill="1" applyBorder="1" applyAlignment="1">
      <alignment horizontal="distributed" vertical="center"/>
    </xf>
    <xf numFmtId="38" fontId="3" fillId="3" borderId="11" xfId="16" applyFont="1" applyFill="1" applyBorder="1" applyAlignment="1">
      <alignment horizontal="distributed" vertical="center"/>
    </xf>
    <xf numFmtId="38" fontId="2" fillId="3" borderId="10" xfId="16" applyFont="1" applyFill="1" applyBorder="1" applyAlignment="1">
      <alignment horizontal="distributed" vertical="center"/>
    </xf>
    <xf numFmtId="38" fontId="2" fillId="3" borderId="11" xfId="16" applyFont="1" applyFill="1" applyBorder="1" applyAlignment="1">
      <alignment horizontal="distributed" vertical="center"/>
    </xf>
    <xf numFmtId="38" fontId="2" fillId="3" borderId="10" xfId="16" applyFont="1" applyFill="1" applyBorder="1" applyAlignment="1">
      <alignment horizontal="center" vertical="distributed" textRotation="255"/>
    </xf>
    <xf numFmtId="38" fontId="6" fillId="3" borderId="10" xfId="16" applyFont="1" applyFill="1" applyBorder="1" applyAlignment="1">
      <alignment horizontal="distributed"/>
    </xf>
    <xf numFmtId="38" fontId="2" fillId="3" borderId="11" xfId="16" applyFont="1" applyFill="1" applyBorder="1" applyAlignment="1">
      <alignment horizontal="distributed"/>
    </xf>
    <xf numFmtId="38" fontId="2" fillId="3" borderId="7" xfId="16" applyFont="1" applyFill="1" applyBorder="1" applyAlignment="1">
      <alignment horizontal="distributed"/>
    </xf>
    <xf numFmtId="38" fontId="2" fillId="3" borderId="6" xfId="16" applyFont="1" applyFill="1" applyBorder="1" applyAlignment="1">
      <alignment horizontal="distributed"/>
    </xf>
    <xf numFmtId="38" fontId="2" fillId="3" borderId="4" xfId="16" applyFont="1" applyFill="1" applyBorder="1" applyAlignment="1">
      <alignment horizontal="right" vertical="center"/>
    </xf>
    <xf numFmtId="38" fontId="2" fillId="3" borderId="5" xfId="16" applyFont="1" applyFill="1" applyBorder="1" applyAlignment="1">
      <alignment horizontal="right" vertical="center"/>
    </xf>
    <xf numFmtId="38" fontId="2" fillId="3" borderId="10" xfId="16" applyFont="1" applyFill="1" applyBorder="1" applyAlignment="1">
      <alignment horizontal="left" vertical="center"/>
    </xf>
    <xf numFmtId="38" fontId="2" fillId="3" borderId="11" xfId="16" applyFont="1" applyFill="1" applyBorder="1" applyAlignment="1">
      <alignment horizontal="left" vertical="center"/>
    </xf>
    <xf numFmtId="38" fontId="2" fillId="4" borderId="8" xfId="16" applyFont="1" applyFill="1" applyBorder="1" applyAlignment="1">
      <alignment horizontal="center" vertical="distributed" textRotation="255"/>
    </xf>
    <xf numFmtId="38" fontId="2" fillId="3" borderId="8" xfId="16" applyFont="1" applyFill="1" applyBorder="1" applyAlignment="1">
      <alignment horizontal="distributed"/>
    </xf>
    <xf numFmtId="38" fontId="2" fillId="3" borderId="8" xfId="16" applyFont="1" applyFill="1" applyBorder="1" applyAlignment="1">
      <alignment horizontal="center" vertical="distributed" textRotation="255"/>
    </xf>
    <xf numFmtId="38" fontId="2" fillId="3" borderId="10" xfId="16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23</xdr:row>
      <xdr:rowOff>28575</xdr:rowOff>
    </xdr:from>
    <xdr:to>
      <xdr:col>3</xdr:col>
      <xdr:colOff>447675</xdr:colOff>
      <xdr:row>25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4000500"/>
          <a:ext cx="123825" cy="2762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23</xdr:row>
      <xdr:rowOff>28575</xdr:rowOff>
    </xdr:from>
    <xdr:to>
      <xdr:col>3</xdr:col>
      <xdr:colOff>447675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52575" y="4000500"/>
          <a:ext cx="123825" cy="2762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0.625" style="1" customWidth="1"/>
    <col min="4" max="4" width="8.50390625" style="8" customWidth="1"/>
    <col min="5" max="6" width="5.50390625" style="1" customWidth="1"/>
    <col min="7" max="7" width="6.50390625" style="1" customWidth="1"/>
    <col min="8" max="8" width="4.50390625" style="1" customWidth="1"/>
    <col min="9" max="9" width="5.375" style="1" customWidth="1"/>
    <col min="10" max="10" width="4.50390625" style="1" customWidth="1"/>
    <col min="11" max="13" width="6.50390625" style="1" customWidth="1"/>
    <col min="14" max="14" width="5.50390625" style="1" customWidth="1"/>
    <col min="15" max="15" width="4.50390625" style="1" customWidth="1"/>
    <col min="16" max="16" width="5.50390625" style="1" customWidth="1"/>
    <col min="17" max="18" width="4.50390625" style="1" customWidth="1"/>
    <col min="19" max="19" width="5.50390625" style="1" customWidth="1"/>
    <col min="20" max="20" width="6.50390625" style="1" customWidth="1"/>
    <col min="21" max="21" width="5.50390625" style="1" customWidth="1"/>
    <col min="22" max="22" width="5.125" style="1" customWidth="1"/>
    <col min="23" max="24" width="4.50390625" style="1" customWidth="1"/>
    <col min="25" max="25" width="5.50390625" style="1" customWidth="1"/>
    <col min="26" max="26" width="5.50390625" style="1" bestFit="1" customWidth="1"/>
    <col min="27" max="27" width="6.50390625" style="1" customWidth="1"/>
    <col min="28" max="28" width="5.50390625" style="1" customWidth="1"/>
    <col min="29" max="29" width="8.50390625" style="1" bestFit="1" customWidth="1"/>
    <col min="30" max="30" width="6.50390625" style="1" customWidth="1"/>
    <col min="31" max="31" width="4.50390625" style="1" customWidth="1"/>
    <col min="32" max="32" width="5.50390625" style="1" customWidth="1"/>
    <col min="33" max="33" width="6.50390625" style="1" customWidth="1"/>
    <col min="34" max="16384" width="9.00390625" style="1" customWidth="1"/>
  </cols>
  <sheetData>
    <row r="1" spans="1:4" s="4" customFormat="1" ht="14.25">
      <c r="A1" s="13"/>
      <c r="B1" s="13" t="s">
        <v>31</v>
      </c>
      <c r="C1" s="13"/>
      <c r="D1" s="14"/>
    </row>
    <row r="2" spans="4:20" s="5" customFormat="1" ht="12" customHeight="1">
      <c r="D2" s="12"/>
      <c r="T2" s="1" t="s">
        <v>28</v>
      </c>
    </row>
    <row r="3" spans="2:33" ht="24" customHeight="1">
      <c r="B3" s="47" t="s">
        <v>29</v>
      </c>
      <c r="C3" s="48"/>
      <c r="D3" s="33" t="s">
        <v>0</v>
      </c>
      <c r="E3" s="51" t="s">
        <v>56</v>
      </c>
      <c r="F3" s="51" t="s">
        <v>57</v>
      </c>
      <c r="G3" s="51" t="s">
        <v>32</v>
      </c>
      <c r="H3" s="51" t="s">
        <v>33</v>
      </c>
      <c r="I3" s="51" t="s">
        <v>58</v>
      </c>
      <c r="J3" s="51" t="s">
        <v>34</v>
      </c>
      <c r="K3" s="51" t="s">
        <v>35</v>
      </c>
      <c r="L3" s="51" t="s">
        <v>36</v>
      </c>
      <c r="M3" s="51" t="s">
        <v>37</v>
      </c>
      <c r="N3" s="51" t="s">
        <v>38</v>
      </c>
      <c r="O3" s="51" t="s">
        <v>39</v>
      </c>
      <c r="P3" s="51" t="s">
        <v>40</v>
      </c>
      <c r="Q3" s="51" t="s">
        <v>41</v>
      </c>
      <c r="R3" s="51" t="s">
        <v>42</v>
      </c>
      <c r="S3" s="51" t="s">
        <v>43</v>
      </c>
      <c r="T3" s="51" t="s">
        <v>44</v>
      </c>
      <c r="U3" s="51" t="s">
        <v>45</v>
      </c>
      <c r="V3" s="51" t="s">
        <v>59</v>
      </c>
      <c r="W3" s="51" t="s">
        <v>60</v>
      </c>
      <c r="X3" s="51" t="s">
        <v>46</v>
      </c>
      <c r="Y3" s="51" t="s">
        <v>61</v>
      </c>
      <c r="Z3" s="51" t="s">
        <v>47</v>
      </c>
      <c r="AA3" s="51" t="s">
        <v>48</v>
      </c>
      <c r="AB3" s="51" t="s">
        <v>62</v>
      </c>
      <c r="AC3" s="51" t="s">
        <v>49</v>
      </c>
      <c r="AD3" s="51" t="s">
        <v>50</v>
      </c>
      <c r="AE3" s="51" t="s">
        <v>63</v>
      </c>
      <c r="AF3" s="51" t="s">
        <v>51</v>
      </c>
      <c r="AG3" s="51" t="s">
        <v>52</v>
      </c>
    </row>
    <row r="4" spans="2:33" ht="34.5" customHeight="1">
      <c r="B4" s="49" t="s">
        <v>30</v>
      </c>
      <c r="C4" s="50"/>
      <c r="D4" s="33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2:33" ht="12">
      <c r="B5" s="30"/>
      <c r="C5" s="31"/>
      <c r="D5" s="10" t="s">
        <v>22</v>
      </c>
      <c r="E5" s="10" t="s">
        <v>22</v>
      </c>
      <c r="F5" s="10" t="s">
        <v>22</v>
      </c>
      <c r="G5" s="10" t="s">
        <v>22</v>
      </c>
      <c r="H5" s="10" t="s">
        <v>22</v>
      </c>
      <c r="I5" s="10" t="s">
        <v>22</v>
      </c>
      <c r="J5" s="10" t="s">
        <v>22</v>
      </c>
      <c r="K5" s="10" t="s">
        <v>22</v>
      </c>
      <c r="L5" s="10" t="s">
        <v>22</v>
      </c>
      <c r="M5" s="10" t="s">
        <v>22</v>
      </c>
      <c r="N5" s="10" t="s">
        <v>22</v>
      </c>
      <c r="O5" s="10" t="s">
        <v>22</v>
      </c>
      <c r="P5" s="10" t="s">
        <v>22</v>
      </c>
      <c r="Q5" s="10" t="s">
        <v>22</v>
      </c>
      <c r="R5" s="10" t="s">
        <v>22</v>
      </c>
      <c r="S5" s="10" t="s">
        <v>22</v>
      </c>
      <c r="T5" s="10" t="s">
        <v>22</v>
      </c>
      <c r="U5" s="10" t="s">
        <v>22</v>
      </c>
      <c r="V5" s="10" t="s">
        <v>22</v>
      </c>
      <c r="W5" s="10" t="s">
        <v>22</v>
      </c>
      <c r="X5" s="10" t="s">
        <v>22</v>
      </c>
      <c r="Y5" s="10" t="s">
        <v>22</v>
      </c>
      <c r="Z5" s="10" t="s">
        <v>22</v>
      </c>
      <c r="AA5" s="10" t="s">
        <v>22</v>
      </c>
      <c r="AB5" s="10" t="s">
        <v>22</v>
      </c>
      <c r="AC5" s="10" t="s">
        <v>22</v>
      </c>
      <c r="AD5" s="10" t="s">
        <v>22</v>
      </c>
      <c r="AE5" s="10" t="s">
        <v>22</v>
      </c>
      <c r="AF5" s="10" t="s">
        <v>22</v>
      </c>
      <c r="AG5" s="10" t="s">
        <v>22</v>
      </c>
    </row>
    <row r="6" spans="2:33" s="27" customFormat="1" ht="12" customHeight="1">
      <c r="B6" s="28"/>
      <c r="C6" s="29"/>
      <c r="D6" s="25">
        <v>2985</v>
      </c>
      <c r="E6" s="25">
        <v>35</v>
      </c>
      <c r="F6" s="25">
        <v>15</v>
      </c>
      <c r="G6" s="25">
        <v>264</v>
      </c>
      <c r="H6" s="25">
        <v>5</v>
      </c>
      <c r="I6" s="25">
        <v>2</v>
      </c>
      <c r="J6" s="25">
        <v>3</v>
      </c>
      <c r="K6" s="25">
        <v>113</v>
      </c>
      <c r="L6" s="25">
        <v>237</v>
      </c>
      <c r="M6" s="25">
        <v>160</v>
      </c>
      <c r="N6" s="25">
        <v>47</v>
      </c>
      <c r="O6" s="25">
        <v>3</v>
      </c>
      <c r="P6" s="25">
        <v>69</v>
      </c>
      <c r="Q6" s="25">
        <v>4</v>
      </c>
      <c r="R6" s="25">
        <v>2</v>
      </c>
      <c r="S6" s="25">
        <v>33</v>
      </c>
      <c r="T6" s="25">
        <v>156</v>
      </c>
      <c r="U6" s="25">
        <v>20</v>
      </c>
      <c r="V6" s="25">
        <v>7</v>
      </c>
      <c r="W6" s="25">
        <v>1</v>
      </c>
      <c r="X6" s="25">
        <v>1</v>
      </c>
      <c r="Y6" s="25">
        <v>10</v>
      </c>
      <c r="Z6" s="25"/>
      <c r="AA6" s="25">
        <v>336</v>
      </c>
      <c r="AB6" s="25">
        <v>70</v>
      </c>
      <c r="AC6" s="25">
        <v>1089</v>
      </c>
      <c r="AD6" s="25">
        <v>103</v>
      </c>
      <c r="AE6" s="25">
        <v>1</v>
      </c>
      <c r="AF6" s="25">
        <v>92</v>
      </c>
      <c r="AG6" s="25">
        <v>107</v>
      </c>
    </row>
    <row r="7" spans="2:33" s="2" customFormat="1" ht="12" customHeight="1">
      <c r="B7" s="38" t="s">
        <v>0</v>
      </c>
      <c r="C7" s="39"/>
      <c r="D7" s="11">
        <v>10219</v>
      </c>
      <c r="E7" s="26">
        <v>121</v>
      </c>
      <c r="F7" s="26">
        <v>42</v>
      </c>
      <c r="G7" s="26">
        <v>1097</v>
      </c>
      <c r="H7" s="26">
        <v>52</v>
      </c>
      <c r="I7" s="26">
        <v>144</v>
      </c>
      <c r="J7" s="26">
        <v>162</v>
      </c>
      <c r="K7" s="26">
        <v>770</v>
      </c>
      <c r="L7" s="26">
        <v>803</v>
      </c>
      <c r="M7" s="26">
        <v>602</v>
      </c>
      <c r="N7" s="26">
        <v>81</v>
      </c>
      <c r="O7" s="26">
        <v>14</v>
      </c>
      <c r="P7" s="26">
        <v>98</v>
      </c>
      <c r="Q7" s="26">
        <v>8</v>
      </c>
      <c r="R7" s="26">
        <v>16</v>
      </c>
      <c r="S7" s="26">
        <v>150</v>
      </c>
      <c r="T7" s="26">
        <v>762</v>
      </c>
      <c r="U7" s="26">
        <v>125</v>
      </c>
      <c r="V7" s="26">
        <v>60</v>
      </c>
      <c r="W7" s="26">
        <v>2</v>
      </c>
      <c r="X7" s="26">
        <v>1</v>
      </c>
      <c r="Y7" s="26">
        <v>34</v>
      </c>
      <c r="Z7" s="26" t="s">
        <v>55</v>
      </c>
      <c r="AA7" s="26">
        <v>942</v>
      </c>
      <c r="AB7" s="26">
        <v>465</v>
      </c>
      <c r="AC7" s="26">
        <v>2096</v>
      </c>
      <c r="AD7" s="26">
        <v>175</v>
      </c>
      <c r="AE7" s="26">
        <v>3</v>
      </c>
      <c r="AF7" s="26">
        <v>682</v>
      </c>
      <c r="AG7" s="26">
        <v>693</v>
      </c>
    </row>
    <row r="8" spans="2:33" s="7" customFormat="1" ht="12" customHeight="1">
      <c r="B8" s="15"/>
      <c r="C8" s="16"/>
      <c r="D8" s="6">
        <f>SUM(E8:AG8)</f>
        <v>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>
        <v>1</v>
      </c>
      <c r="T8" s="9">
        <v>4</v>
      </c>
      <c r="U8" s="9">
        <v>1</v>
      </c>
      <c r="V8" s="9">
        <v>1</v>
      </c>
      <c r="W8" s="9"/>
      <c r="X8" s="9"/>
      <c r="Y8" s="9">
        <v>1</v>
      </c>
      <c r="Z8" s="9"/>
      <c r="AA8" s="9"/>
      <c r="AB8" s="9"/>
      <c r="AC8" s="9"/>
      <c r="AD8" s="9"/>
      <c r="AE8" s="9"/>
      <c r="AF8" s="9"/>
      <c r="AG8" s="9"/>
    </row>
    <row r="9" spans="2:33" ht="12" customHeight="1">
      <c r="B9" s="36" t="s">
        <v>1</v>
      </c>
      <c r="C9" s="37"/>
      <c r="D9" s="11">
        <f>SUM(E9:AG9)</f>
        <v>44</v>
      </c>
      <c r="E9" s="22" t="s">
        <v>53</v>
      </c>
      <c r="F9" s="22">
        <v>2</v>
      </c>
      <c r="G9" s="22">
        <v>1</v>
      </c>
      <c r="H9" s="22" t="s">
        <v>53</v>
      </c>
      <c r="I9" s="22" t="s">
        <v>53</v>
      </c>
      <c r="J9" s="22" t="s">
        <v>53</v>
      </c>
      <c r="K9" s="22" t="s">
        <v>53</v>
      </c>
      <c r="L9" s="22" t="s">
        <v>53</v>
      </c>
      <c r="M9" s="22" t="s">
        <v>53</v>
      </c>
      <c r="N9" s="22" t="s">
        <v>53</v>
      </c>
      <c r="O9" s="22" t="s">
        <v>53</v>
      </c>
      <c r="P9" s="22" t="s">
        <v>53</v>
      </c>
      <c r="Q9" s="22" t="s">
        <v>53</v>
      </c>
      <c r="R9" s="22" t="s">
        <v>53</v>
      </c>
      <c r="S9" s="22">
        <v>1</v>
      </c>
      <c r="T9" s="22">
        <v>15</v>
      </c>
      <c r="U9" s="22">
        <v>6</v>
      </c>
      <c r="V9" s="22">
        <v>9</v>
      </c>
      <c r="W9" s="22" t="s">
        <v>53</v>
      </c>
      <c r="X9" s="22" t="s">
        <v>53</v>
      </c>
      <c r="Y9" s="22">
        <v>3</v>
      </c>
      <c r="Z9" s="22" t="s">
        <v>53</v>
      </c>
      <c r="AA9" s="22" t="s">
        <v>53</v>
      </c>
      <c r="AB9" s="22" t="s">
        <v>53</v>
      </c>
      <c r="AC9" s="22">
        <v>2</v>
      </c>
      <c r="AD9" s="22">
        <v>1</v>
      </c>
      <c r="AE9" s="22" t="s">
        <v>53</v>
      </c>
      <c r="AF9" s="22" t="s">
        <v>53</v>
      </c>
      <c r="AG9" s="22">
        <v>4</v>
      </c>
    </row>
    <row r="10" spans="2:33" s="7" customFormat="1" ht="12" customHeight="1">
      <c r="B10" s="15"/>
      <c r="C10" s="16"/>
      <c r="D10" s="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ht="12" customHeight="1">
      <c r="B11" s="40" t="s">
        <v>2</v>
      </c>
      <c r="C11" s="41"/>
      <c r="D11" s="11">
        <f>SUM(E11:AG11)</f>
        <v>1</v>
      </c>
      <c r="E11" s="22" t="s">
        <v>53</v>
      </c>
      <c r="F11" s="22" t="s">
        <v>53</v>
      </c>
      <c r="G11" s="22" t="s">
        <v>53</v>
      </c>
      <c r="H11" s="22" t="s">
        <v>53</v>
      </c>
      <c r="I11" s="22" t="s">
        <v>53</v>
      </c>
      <c r="J11" s="22" t="s">
        <v>53</v>
      </c>
      <c r="K11" s="22" t="s">
        <v>53</v>
      </c>
      <c r="L11" s="22" t="s">
        <v>53</v>
      </c>
      <c r="M11" s="22" t="s">
        <v>53</v>
      </c>
      <c r="N11" s="22" t="s">
        <v>53</v>
      </c>
      <c r="O11" s="22" t="s">
        <v>53</v>
      </c>
      <c r="P11" s="22" t="s">
        <v>53</v>
      </c>
      <c r="Q11" s="22" t="s">
        <v>53</v>
      </c>
      <c r="R11" s="22" t="s">
        <v>53</v>
      </c>
      <c r="S11" s="22" t="s">
        <v>53</v>
      </c>
      <c r="T11" s="22" t="s">
        <v>53</v>
      </c>
      <c r="U11" s="22" t="s">
        <v>53</v>
      </c>
      <c r="V11" s="22" t="s">
        <v>53</v>
      </c>
      <c r="W11" s="22" t="s">
        <v>53</v>
      </c>
      <c r="X11" s="22" t="s">
        <v>53</v>
      </c>
      <c r="Y11" s="22" t="s">
        <v>53</v>
      </c>
      <c r="Z11" s="22" t="s">
        <v>53</v>
      </c>
      <c r="AA11" s="22" t="s">
        <v>53</v>
      </c>
      <c r="AB11" s="22" t="s">
        <v>53</v>
      </c>
      <c r="AC11" s="22" t="s">
        <v>53</v>
      </c>
      <c r="AD11" s="22" t="s">
        <v>53</v>
      </c>
      <c r="AE11" s="22" t="s">
        <v>53</v>
      </c>
      <c r="AF11" s="22" t="s">
        <v>53</v>
      </c>
      <c r="AG11" s="22">
        <v>1</v>
      </c>
    </row>
    <row r="12" spans="2:33" ht="12" customHeight="1">
      <c r="B12" s="34" t="s">
        <v>6</v>
      </c>
      <c r="C12" s="32" t="s">
        <v>1</v>
      </c>
      <c r="D12" s="11">
        <f>SUM(E12:AG12)</f>
        <v>1</v>
      </c>
      <c r="E12" s="23" t="s">
        <v>24</v>
      </c>
      <c r="F12" s="23" t="s">
        <v>24</v>
      </c>
      <c r="G12" s="23" t="s">
        <v>24</v>
      </c>
      <c r="H12" s="23" t="s">
        <v>24</v>
      </c>
      <c r="I12" s="23" t="s">
        <v>24</v>
      </c>
      <c r="J12" s="23" t="s">
        <v>24</v>
      </c>
      <c r="K12" s="23" t="s">
        <v>24</v>
      </c>
      <c r="L12" s="23" t="s">
        <v>24</v>
      </c>
      <c r="M12" s="23" t="s">
        <v>24</v>
      </c>
      <c r="N12" s="23" t="s">
        <v>24</v>
      </c>
      <c r="O12" s="23" t="s">
        <v>24</v>
      </c>
      <c r="P12" s="23" t="s">
        <v>24</v>
      </c>
      <c r="Q12" s="23" t="s">
        <v>24</v>
      </c>
      <c r="R12" s="23" t="s">
        <v>24</v>
      </c>
      <c r="S12" s="23" t="s">
        <v>24</v>
      </c>
      <c r="T12" s="23" t="s">
        <v>24</v>
      </c>
      <c r="U12" s="23" t="s">
        <v>24</v>
      </c>
      <c r="V12" s="23" t="s">
        <v>24</v>
      </c>
      <c r="W12" s="23" t="s">
        <v>24</v>
      </c>
      <c r="X12" s="23" t="s">
        <v>24</v>
      </c>
      <c r="Y12" s="23" t="s">
        <v>24</v>
      </c>
      <c r="Z12" s="23" t="s">
        <v>24</v>
      </c>
      <c r="AA12" s="23" t="s">
        <v>24</v>
      </c>
      <c r="AB12" s="23" t="s">
        <v>24</v>
      </c>
      <c r="AC12" s="23">
        <v>1</v>
      </c>
      <c r="AD12" s="23" t="s">
        <v>24</v>
      </c>
      <c r="AE12" s="23" t="s">
        <v>24</v>
      </c>
      <c r="AF12" s="23" t="s">
        <v>24</v>
      </c>
      <c r="AG12" s="23" t="s">
        <v>24</v>
      </c>
    </row>
    <row r="13" spans="2:33" ht="12" customHeight="1">
      <c r="B13" s="35"/>
      <c r="C13" s="52" t="s">
        <v>3</v>
      </c>
      <c r="D13" s="6">
        <f aca="true" t="shared" si="0" ref="D13:D18">SUM(E13:AG13)</f>
        <v>2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v>2</v>
      </c>
    </row>
    <row r="14" spans="2:33" ht="12" customHeight="1">
      <c r="B14" s="35"/>
      <c r="C14" s="52"/>
      <c r="D14" s="11">
        <f t="shared" si="0"/>
        <v>2</v>
      </c>
      <c r="E14" s="22" t="s">
        <v>53</v>
      </c>
      <c r="F14" s="22" t="s">
        <v>53</v>
      </c>
      <c r="G14" s="22" t="s">
        <v>53</v>
      </c>
      <c r="H14" s="22" t="s">
        <v>53</v>
      </c>
      <c r="I14" s="22" t="s">
        <v>53</v>
      </c>
      <c r="J14" s="22" t="s">
        <v>53</v>
      </c>
      <c r="K14" s="22" t="s">
        <v>53</v>
      </c>
      <c r="L14" s="22" t="s">
        <v>53</v>
      </c>
      <c r="M14" s="22" t="s">
        <v>53</v>
      </c>
      <c r="N14" s="22" t="s">
        <v>53</v>
      </c>
      <c r="O14" s="22" t="s">
        <v>53</v>
      </c>
      <c r="P14" s="22" t="s">
        <v>53</v>
      </c>
      <c r="Q14" s="22" t="s">
        <v>53</v>
      </c>
      <c r="R14" s="22" t="s">
        <v>53</v>
      </c>
      <c r="S14" s="22" t="s">
        <v>53</v>
      </c>
      <c r="T14" s="22" t="s">
        <v>53</v>
      </c>
      <c r="U14" s="22" t="s">
        <v>53</v>
      </c>
      <c r="V14" s="22" t="s">
        <v>53</v>
      </c>
      <c r="W14" s="22" t="s">
        <v>53</v>
      </c>
      <c r="X14" s="22" t="s">
        <v>53</v>
      </c>
      <c r="Y14" s="22" t="s">
        <v>53</v>
      </c>
      <c r="Z14" s="22" t="s">
        <v>53</v>
      </c>
      <c r="AA14" s="22" t="s">
        <v>53</v>
      </c>
      <c r="AB14" s="22" t="s">
        <v>53</v>
      </c>
      <c r="AC14" s="22" t="s">
        <v>53</v>
      </c>
      <c r="AD14" s="22" t="s">
        <v>53</v>
      </c>
      <c r="AE14" s="22" t="s">
        <v>53</v>
      </c>
      <c r="AF14" s="22" t="s">
        <v>53</v>
      </c>
      <c r="AG14" s="22">
        <v>2</v>
      </c>
    </row>
    <row r="15" spans="2:33" ht="12" customHeight="1">
      <c r="B15" s="35"/>
      <c r="C15" s="52" t="s">
        <v>4</v>
      </c>
      <c r="D15" s="6">
        <f t="shared" si="0"/>
        <v>1</v>
      </c>
      <c r="E15" s="9"/>
      <c r="F15" s="9"/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33" ht="12" customHeight="1">
      <c r="B16" s="35"/>
      <c r="C16" s="52"/>
      <c r="D16" s="11">
        <f t="shared" si="0"/>
        <v>6</v>
      </c>
      <c r="E16" s="22" t="s">
        <v>53</v>
      </c>
      <c r="F16" s="22" t="s">
        <v>53</v>
      </c>
      <c r="G16" s="22">
        <v>1</v>
      </c>
      <c r="H16" s="22" t="s">
        <v>53</v>
      </c>
      <c r="I16" s="22" t="s">
        <v>53</v>
      </c>
      <c r="J16" s="22" t="s">
        <v>53</v>
      </c>
      <c r="K16" s="22" t="s">
        <v>53</v>
      </c>
      <c r="L16" s="22">
        <v>1</v>
      </c>
      <c r="M16" s="22">
        <v>1</v>
      </c>
      <c r="N16" s="22" t="s">
        <v>53</v>
      </c>
      <c r="O16" s="22" t="s">
        <v>53</v>
      </c>
      <c r="P16" s="22" t="s">
        <v>53</v>
      </c>
      <c r="Q16" s="22" t="s">
        <v>53</v>
      </c>
      <c r="R16" s="22" t="s">
        <v>53</v>
      </c>
      <c r="S16" s="22" t="s">
        <v>53</v>
      </c>
      <c r="T16" s="22" t="s">
        <v>53</v>
      </c>
      <c r="U16" s="22" t="s">
        <v>53</v>
      </c>
      <c r="V16" s="22" t="s">
        <v>53</v>
      </c>
      <c r="W16" s="22" t="s">
        <v>53</v>
      </c>
      <c r="X16" s="22" t="s">
        <v>53</v>
      </c>
      <c r="Y16" s="22" t="s">
        <v>53</v>
      </c>
      <c r="Z16" s="22" t="s">
        <v>53</v>
      </c>
      <c r="AA16" s="22" t="s">
        <v>53</v>
      </c>
      <c r="AB16" s="22" t="s">
        <v>53</v>
      </c>
      <c r="AC16" s="22" t="s">
        <v>53</v>
      </c>
      <c r="AD16" s="22" t="s">
        <v>53</v>
      </c>
      <c r="AE16" s="22" t="s">
        <v>53</v>
      </c>
      <c r="AF16" s="22" t="s">
        <v>53</v>
      </c>
      <c r="AG16" s="22">
        <v>3</v>
      </c>
    </row>
    <row r="17" spans="2:33" ht="12" customHeight="1">
      <c r="B17" s="35"/>
      <c r="C17" s="52" t="s">
        <v>5</v>
      </c>
      <c r="D17" s="6">
        <f t="shared" si="0"/>
        <v>2</v>
      </c>
      <c r="E17" s="9"/>
      <c r="F17" s="9">
        <v>1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ht="12" customHeight="1">
      <c r="B18" s="35"/>
      <c r="C18" s="52"/>
      <c r="D18" s="11">
        <f t="shared" si="0"/>
        <v>27</v>
      </c>
      <c r="E18" s="22">
        <v>1</v>
      </c>
      <c r="F18" s="22">
        <v>1</v>
      </c>
      <c r="G18" s="22">
        <v>1</v>
      </c>
      <c r="H18" s="22">
        <v>1</v>
      </c>
      <c r="I18" s="22" t="s">
        <v>53</v>
      </c>
      <c r="J18" s="22" t="s">
        <v>53</v>
      </c>
      <c r="K18" s="22">
        <v>1</v>
      </c>
      <c r="L18" s="22">
        <v>7</v>
      </c>
      <c r="M18" s="22">
        <v>6</v>
      </c>
      <c r="N18" s="22" t="s">
        <v>53</v>
      </c>
      <c r="O18" s="22" t="s">
        <v>53</v>
      </c>
      <c r="P18" s="22" t="s">
        <v>53</v>
      </c>
      <c r="Q18" s="22" t="s">
        <v>53</v>
      </c>
      <c r="R18" s="22" t="s">
        <v>53</v>
      </c>
      <c r="S18" s="22" t="s">
        <v>53</v>
      </c>
      <c r="T18" s="22" t="s">
        <v>53</v>
      </c>
      <c r="U18" s="22" t="s">
        <v>53</v>
      </c>
      <c r="V18" s="22" t="s">
        <v>53</v>
      </c>
      <c r="W18" s="22" t="s">
        <v>53</v>
      </c>
      <c r="X18" s="22" t="s">
        <v>53</v>
      </c>
      <c r="Y18" s="22" t="s">
        <v>53</v>
      </c>
      <c r="Z18" s="22" t="s">
        <v>53</v>
      </c>
      <c r="AA18" s="22">
        <v>7</v>
      </c>
      <c r="AB18" s="22">
        <v>2</v>
      </c>
      <c r="AC18" s="22" t="s">
        <v>53</v>
      </c>
      <c r="AD18" s="22" t="s">
        <v>53</v>
      </c>
      <c r="AE18" s="22" t="s">
        <v>53</v>
      </c>
      <c r="AF18" s="22" t="s">
        <v>53</v>
      </c>
      <c r="AG18" s="22" t="s">
        <v>24</v>
      </c>
    </row>
    <row r="19" spans="2:33" ht="12" customHeight="1">
      <c r="B19" s="34" t="s">
        <v>7</v>
      </c>
      <c r="C19" s="32" t="s">
        <v>1</v>
      </c>
      <c r="D19" s="11" t="s">
        <v>55</v>
      </c>
      <c r="E19" s="23" t="s">
        <v>24</v>
      </c>
      <c r="F19" s="23" t="s">
        <v>24</v>
      </c>
      <c r="G19" s="23" t="s">
        <v>24</v>
      </c>
      <c r="H19" s="23" t="s">
        <v>24</v>
      </c>
      <c r="I19" s="23" t="s">
        <v>24</v>
      </c>
      <c r="J19" s="23" t="s">
        <v>24</v>
      </c>
      <c r="K19" s="23" t="s">
        <v>24</v>
      </c>
      <c r="L19" s="23" t="s">
        <v>24</v>
      </c>
      <c r="M19" s="23" t="s">
        <v>24</v>
      </c>
      <c r="N19" s="23" t="s">
        <v>24</v>
      </c>
      <c r="O19" s="23" t="s">
        <v>24</v>
      </c>
      <c r="P19" s="23" t="s">
        <v>24</v>
      </c>
      <c r="Q19" s="23" t="s">
        <v>24</v>
      </c>
      <c r="R19" s="23" t="s">
        <v>24</v>
      </c>
      <c r="S19" s="23" t="s">
        <v>24</v>
      </c>
      <c r="T19" s="23" t="s">
        <v>24</v>
      </c>
      <c r="U19" s="23" t="s">
        <v>24</v>
      </c>
      <c r="V19" s="23" t="s">
        <v>24</v>
      </c>
      <c r="W19" s="23" t="s">
        <v>24</v>
      </c>
      <c r="X19" s="23" t="s">
        <v>24</v>
      </c>
      <c r="Y19" s="23" t="s">
        <v>24</v>
      </c>
      <c r="Z19" s="23" t="s">
        <v>24</v>
      </c>
      <c r="AA19" s="23" t="s">
        <v>24</v>
      </c>
      <c r="AB19" s="23" t="s">
        <v>24</v>
      </c>
      <c r="AC19" s="23" t="s">
        <v>24</v>
      </c>
      <c r="AD19" s="23" t="s">
        <v>24</v>
      </c>
      <c r="AE19" s="23" t="s">
        <v>24</v>
      </c>
      <c r="AF19" s="23" t="s">
        <v>24</v>
      </c>
      <c r="AG19" s="23" t="s">
        <v>24</v>
      </c>
    </row>
    <row r="20" spans="2:33" ht="12" customHeight="1">
      <c r="B20" s="35"/>
      <c r="C20" s="52" t="s">
        <v>3</v>
      </c>
      <c r="D20" s="6">
        <f aca="true" t="shared" si="1" ref="D20:D58">SUM(E20:AG20)</f>
        <v>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>
        <v>1</v>
      </c>
      <c r="AB20" s="9"/>
      <c r="AC20" s="9"/>
      <c r="AD20" s="9"/>
      <c r="AE20" s="9"/>
      <c r="AF20" s="9"/>
      <c r="AG20" s="9"/>
    </row>
    <row r="21" spans="2:33" ht="12" customHeight="1">
      <c r="B21" s="35"/>
      <c r="C21" s="52"/>
      <c r="D21" s="11">
        <f t="shared" si="1"/>
        <v>3</v>
      </c>
      <c r="E21" s="22" t="s">
        <v>53</v>
      </c>
      <c r="F21" s="22" t="s">
        <v>53</v>
      </c>
      <c r="G21" s="22" t="s">
        <v>53</v>
      </c>
      <c r="H21" s="22" t="s">
        <v>53</v>
      </c>
      <c r="I21" s="22" t="s">
        <v>53</v>
      </c>
      <c r="J21" s="22" t="s">
        <v>53</v>
      </c>
      <c r="K21" s="22" t="s">
        <v>53</v>
      </c>
      <c r="L21" s="22">
        <v>1</v>
      </c>
      <c r="M21" s="22" t="s">
        <v>53</v>
      </c>
      <c r="N21" s="22" t="s">
        <v>53</v>
      </c>
      <c r="O21" s="22" t="s">
        <v>53</v>
      </c>
      <c r="P21" s="22" t="s">
        <v>53</v>
      </c>
      <c r="Q21" s="22" t="s">
        <v>53</v>
      </c>
      <c r="R21" s="22" t="s">
        <v>53</v>
      </c>
      <c r="S21" s="22" t="s">
        <v>53</v>
      </c>
      <c r="T21" s="22" t="s">
        <v>53</v>
      </c>
      <c r="U21" s="22" t="s">
        <v>53</v>
      </c>
      <c r="V21" s="22" t="s">
        <v>53</v>
      </c>
      <c r="W21" s="22" t="s">
        <v>53</v>
      </c>
      <c r="X21" s="22" t="s">
        <v>53</v>
      </c>
      <c r="Y21" s="22" t="s">
        <v>53</v>
      </c>
      <c r="Z21" s="22" t="s">
        <v>53</v>
      </c>
      <c r="AA21" s="22">
        <v>1</v>
      </c>
      <c r="AB21" s="22" t="s">
        <v>53</v>
      </c>
      <c r="AC21" s="22">
        <v>1</v>
      </c>
      <c r="AD21" s="22" t="s">
        <v>53</v>
      </c>
      <c r="AE21" s="22" t="s">
        <v>53</v>
      </c>
      <c r="AF21" s="22" t="s">
        <v>53</v>
      </c>
      <c r="AG21" s="22" t="s">
        <v>27</v>
      </c>
    </row>
    <row r="22" spans="2:33" ht="12" customHeight="1">
      <c r="B22" s="35"/>
      <c r="C22" s="52" t="s">
        <v>4</v>
      </c>
      <c r="D22" s="6">
        <f t="shared" si="1"/>
        <v>3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1</v>
      </c>
      <c r="Z22" s="9"/>
      <c r="AA22" s="9"/>
      <c r="AB22" s="9"/>
      <c r="AC22" s="9">
        <v>2</v>
      </c>
      <c r="AD22" s="9"/>
      <c r="AE22" s="9"/>
      <c r="AF22" s="9"/>
      <c r="AG22" s="9"/>
    </row>
    <row r="23" spans="2:33" ht="12" customHeight="1">
      <c r="B23" s="35"/>
      <c r="C23" s="52"/>
      <c r="D23" s="11">
        <f t="shared" si="1"/>
        <v>5</v>
      </c>
      <c r="E23" s="22">
        <v>1</v>
      </c>
      <c r="F23" s="22" t="s">
        <v>53</v>
      </c>
      <c r="G23" s="22" t="s">
        <v>53</v>
      </c>
      <c r="H23" s="22" t="s">
        <v>53</v>
      </c>
      <c r="I23" s="22" t="s">
        <v>53</v>
      </c>
      <c r="J23" s="22" t="s">
        <v>53</v>
      </c>
      <c r="K23" s="22" t="s">
        <v>53</v>
      </c>
      <c r="L23" s="22">
        <v>1</v>
      </c>
      <c r="M23" s="22" t="s">
        <v>53</v>
      </c>
      <c r="N23" s="22" t="s">
        <v>53</v>
      </c>
      <c r="O23" s="22" t="s">
        <v>53</v>
      </c>
      <c r="P23" s="22" t="s">
        <v>53</v>
      </c>
      <c r="Q23" s="22" t="s">
        <v>53</v>
      </c>
      <c r="R23" s="22" t="s">
        <v>53</v>
      </c>
      <c r="S23" s="22" t="s">
        <v>53</v>
      </c>
      <c r="T23" s="22" t="s">
        <v>53</v>
      </c>
      <c r="U23" s="22" t="s">
        <v>53</v>
      </c>
      <c r="V23" s="22" t="s">
        <v>53</v>
      </c>
      <c r="W23" s="22" t="s">
        <v>53</v>
      </c>
      <c r="X23" s="22" t="s">
        <v>53</v>
      </c>
      <c r="Y23" s="22">
        <v>1</v>
      </c>
      <c r="Z23" s="22" t="s">
        <v>53</v>
      </c>
      <c r="AA23" s="22" t="s">
        <v>53</v>
      </c>
      <c r="AB23" s="22" t="s">
        <v>53</v>
      </c>
      <c r="AC23" s="22">
        <v>2</v>
      </c>
      <c r="AD23" s="22" t="s">
        <v>53</v>
      </c>
      <c r="AE23" s="22" t="s">
        <v>53</v>
      </c>
      <c r="AF23" s="22" t="s">
        <v>53</v>
      </c>
      <c r="AG23" s="22" t="s">
        <v>24</v>
      </c>
    </row>
    <row r="24" spans="2:33" ht="12" customHeight="1">
      <c r="B24" s="35"/>
      <c r="C24" s="52" t="s">
        <v>5</v>
      </c>
      <c r="D24" s="6">
        <f t="shared" si="1"/>
        <v>21</v>
      </c>
      <c r="E24" s="9"/>
      <c r="F24" s="9"/>
      <c r="G24" s="9">
        <v>2</v>
      </c>
      <c r="H24" s="9"/>
      <c r="I24" s="9"/>
      <c r="J24" s="9"/>
      <c r="K24" s="9">
        <v>2</v>
      </c>
      <c r="L24" s="9">
        <v>6</v>
      </c>
      <c r="M24" s="9">
        <v>2</v>
      </c>
      <c r="N24" s="9">
        <v>1</v>
      </c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>
        <v>3</v>
      </c>
      <c r="AD24" s="9">
        <v>2</v>
      </c>
      <c r="AE24" s="9"/>
      <c r="AF24" s="9"/>
      <c r="AG24" s="9">
        <v>3</v>
      </c>
    </row>
    <row r="25" spans="2:33" ht="12" customHeight="1">
      <c r="B25" s="42"/>
      <c r="C25" s="52"/>
      <c r="D25" s="11">
        <f t="shared" si="1"/>
        <v>36</v>
      </c>
      <c r="E25" s="22" t="s">
        <v>53</v>
      </c>
      <c r="F25" s="22" t="s">
        <v>53</v>
      </c>
      <c r="G25" s="22">
        <v>3</v>
      </c>
      <c r="H25" s="22" t="s">
        <v>53</v>
      </c>
      <c r="I25" s="22" t="s">
        <v>53</v>
      </c>
      <c r="J25" s="22" t="s">
        <v>53</v>
      </c>
      <c r="K25" s="22">
        <v>5</v>
      </c>
      <c r="L25" s="22">
        <v>9</v>
      </c>
      <c r="M25" s="22">
        <v>3</v>
      </c>
      <c r="N25" s="22">
        <v>2</v>
      </c>
      <c r="O25" s="22" t="s">
        <v>53</v>
      </c>
      <c r="P25" s="22" t="s">
        <v>53</v>
      </c>
      <c r="Q25" s="22" t="s">
        <v>53</v>
      </c>
      <c r="R25" s="22" t="s">
        <v>53</v>
      </c>
      <c r="S25" s="22" t="s">
        <v>53</v>
      </c>
      <c r="T25" s="22" t="s">
        <v>53</v>
      </c>
      <c r="U25" s="22" t="s">
        <v>53</v>
      </c>
      <c r="V25" s="22" t="s">
        <v>53</v>
      </c>
      <c r="W25" s="22" t="s">
        <v>53</v>
      </c>
      <c r="X25" s="22" t="s">
        <v>53</v>
      </c>
      <c r="Y25" s="22" t="s">
        <v>53</v>
      </c>
      <c r="Z25" s="22" t="s">
        <v>53</v>
      </c>
      <c r="AA25" s="22">
        <v>2</v>
      </c>
      <c r="AB25" s="22">
        <v>2</v>
      </c>
      <c r="AC25" s="22">
        <v>4</v>
      </c>
      <c r="AD25" s="22">
        <v>2</v>
      </c>
      <c r="AE25" s="22" t="s">
        <v>53</v>
      </c>
      <c r="AF25" s="22" t="s">
        <v>53</v>
      </c>
      <c r="AG25" s="22">
        <v>4</v>
      </c>
    </row>
    <row r="26" spans="2:33" s="7" customFormat="1" ht="12" customHeight="1">
      <c r="B26" s="20"/>
      <c r="C26" s="21"/>
      <c r="D26" s="6">
        <f t="shared" si="1"/>
        <v>8</v>
      </c>
      <c r="E26" s="9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>
        <v>2</v>
      </c>
      <c r="U26" s="9">
        <v>1</v>
      </c>
      <c r="V26" s="9"/>
      <c r="W26" s="9"/>
      <c r="X26" s="9"/>
      <c r="Y26" s="9"/>
      <c r="Z26" s="9"/>
      <c r="AA26" s="9"/>
      <c r="AB26" s="9">
        <v>1</v>
      </c>
      <c r="AC26" s="9">
        <v>2</v>
      </c>
      <c r="AD26" s="9"/>
      <c r="AE26" s="9">
        <v>1</v>
      </c>
      <c r="AF26" s="9"/>
      <c r="AG26" s="9"/>
    </row>
    <row r="27" spans="2:33" ht="12" customHeight="1">
      <c r="B27" s="36" t="s">
        <v>8</v>
      </c>
      <c r="C27" s="37"/>
      <c r="D27" s="11">
        <f t="shared" si="1"/>
        <v>28</v>
      </c>
      <c r="E27" s="22">
        <v>1</v>
      </c>
      <c r="F27" s="22">
        <v>2</v>
      </c>
      <c r="G27" s="22">
        <v>2</v>
      </c>
      <c r="H27" s="22" t="s">
        <v>53</v>
      </c>
      <c r="I27" s="22" t="s">
        <v>53</v>
      </c>
      <c r="J27" s="22" t="s">
        <v>53</v>
      </c>
      <c r="K27" s="22" t="s">
        <v>53</v>
      </c>
      <c r="L27" s="22" t="s">
        <v>53</v>
      </c>
      <c r="M27" s="22" t="s">
        <v>53</v>
      </c>
      <c r="N27" s="22" t="s">
        <v>53</v>
      </c>
      <c r="O27" s="22" t="s">
        <v>53</v>
      </c>
      <c r="P27" s="22" t="s">
        <v>53</v>
      </c>
      <c r="Q27" s="22" t="s">
        <v>53</v>
      </c>
      <c r="R27" s="22" t="s">
        <v>53</v>
      </c>
      <c r="S27" s="22" t="s">
        <v>53</v>
      </c>
      <c r="T27" s="22">
        <v>4</v>
      </c>
      <c r="U27" s="22">
        <v>5</v>
      </c>
      <c r="V27" s="22">
        <v>3</v>
      </c>
      <c r="W27" s="22" t="s">
        <v>53</v>
      </c>
      <c r="X27" s="22" t="s">
        <v>53</v>
      </c>
      <c r="Y27" s="22">
        <v>2</v>
      </c>
      <c r="Z27" s="22" t="s">
        <v>53</v>
      </c>
      <c r="AA27" s="22" t="s">
        <v>53</v>
      </c>
      <c r="AB27" s="22">
        <v>2</v>
      </c>
      <c r="AC27" s="22">
        <v>2</v>
      </c>
      <c r="AD27" s="22">
        <v>3</v>
      </c>
      <c r="AE27" s="22">
        <v>1</v>
      </c>
      <c r="AF27" s="22" t="s">
        <v>53</v>
      </c>
      <c r="AG27" s="22">
        <v>1</v>
      </c>
    </row>
    <row r="28" spans="2:33" s="3" customFormat="1" ht="12" customHeight="1">
      <c r="B28" s="18"/>
      <c r="C28" s="19"/>
      <c r="D28" s="6">
        <f t="shared" si="1"/>
        <v>52</v>
      </c>
      <c r="E28" s="9"/>
      <c r="F28" s="9"/>
      <c r="G28" s="9"/>
      <c r="H28" s="9"/>
      <c r="I28" s="9"/>
      <c r="J28" s="9"/>
      <c r="K28" s="9"/>
      <c r="L28" s="9">
        <v>2</v>
      </c>
      <c r="M28" s="9">
        <v>2</v>
      </c>
      <c r="N28" s="9"/>
      <c r="O28" s="9"/>
      <c r="P28" s="9">
        <v>4</v>
      </c>
      <c r="Q28" s="9"/>
      <c r="R28" s="9"/>
      <c r="S28" s="9"/>
      <c r="T28" s="9"/>
      <c r="U28" s="9"/>
      <c r="V28" s="9">
        <v>1</v>
      </c>
      <c r="W28" s="9"/>
      <c r="X28" s="9"/>
      <c r="Y28" s="9"/>
      <c r="Z28" s="9"/>
      <c r="AA28" s="9">
        <v>3</v>
      </c>
      <c r="AB28" s="9">
        <v>9</v>
      </c>
      <c r="AC28" s="9">
        <v>26</v>
      </c>
      <c r="AD28" s="9">
        <v>1</v>
      </c>
      <c r="AE28" s="9"/>
      <c r="AF28" s="9"/>
      <c r="AG28" s="9">
        <v>4</v>
      </c>
    </row>
    <row r="29" spans="2:33" s="3" customFormat="1" ht="12" customHeight="1">
      <c r="B29" s="54" t="s">
        <v>3</v>
      </c>
      <c r="C29" s="44"/>
      <c r="D29" s="11">
        <f t="shared" si="1"/>
        <v>100</v>
      </c>
      <c r="E29" s="22" t="s">
        <v>53</v>
      </c>
      <c r="F29" s="22" t="s">
        <v>53</v>
      </c>
      <c r="G29" s="22" t="s">
        <v>53</v>
      </c>
      <c r="H29" s="22" t="s">
        <v>53</v>
      </c>
      <c r="I29" s="22" t="s">
        <v>53</v>
      </c>
      <c r="J29" s="22" t="s">
        <v>53</v>
      </c>
      <c r="K29" s="22" t="s">
        <v>53</v>
      </c>
      <c r="L29" s="22">
        <v>6</v>
      </c>
      <c r="M29" s="22">
        <v>7</v>
      </c>
      <c r="N29" s="22" t="s">
        <v>53</v>
      </c>
      <c r="O29" s="22" t="s">
        <v>53</v>
      </c>
      <c r="P29" s="22">
        <v>7</v>
      </c>
      <c r="Q29" s="22" t="s">
        <v>53</v>
      </c>
      <c r="R29" s="22" t="s">
        <v>53</v>
      </c>
      <c r="S29" s="22" t="s">
        <v>53</v>
      </c>
      <c r="T29" s="22" t="s">
        <v>53</v>
      </c>
      <c r="U29" s="22" t="s">
        <v>53</v>
      </c>
      <c r="V29" s="22">
        <v>2</v>
      </c>
      <c r="W29" s="22" t="s">
        <v>53</v>
      </c>
      <c r="X29" s="22" t="s">
        <v>53</v>
      </c>
      <c r="Y29" s="22">
        <v>1</v>
      </c>
      <c r="Z29" s="22" t="s">
        <v>53</v>
      </c>
      <c r="AA29" s="22">
        <v>13</v>
      </c>
      <c r="AB29" s="22">
        <v>14</v>
      </c>
      <c r="AC29" s="22">
        <v>39</v>
      </c>
      <c r="AD29" s="22">
        <v>2</v>
      </c>
      <c r="AE29" s="22" t="s">
        <v>53</v>
      </c>
      <c r="AF29" s="22" t="s">
        <v>53</v>
      </c>
      <c r="AG29" s="22">
        <v>9</v>
      </c>
    </row>
    <row r="30" spans="2:33" s="7" customFormat="1" ht="12" customHeight="1">
      <c r="B30" s="20"/>
      <c r="C30" s="21"/>
      <c r="D30" s="6">
        <f t="shared" si="1"/>
        <v>150</v>
      </c>
      <c r="E30" s="9">
        <v>5</v>
      </c>
      <c r="F30" s="9">
        <v>3</v>
      </c>
      <c r="G30" s="9"/>
      <c r="H30" s="9"/>
      <c r="I30" s="9"/>
      <c r="J30" s="9"/>
      <c r="K30" s="9"/>
      <c r="L30" s="9">
        <v>1</v>
      </c>
      <c r="M30" s="9"/>
      <c r="N30" s="9"/>
      <c r="O30" s="9"/>
      <c r="P30" s="9">
        <v>1</v>
      </c>
      <c r="Q30" s="9"/>
      <c r="R30" s="9">
        <v>2</v>
      </c>
      <c r="S30" s="9">
        <v>14</v>
      </c>
      <c r="T30" s="9">
        <v>72</v>
      </c>
      <c r="U30" s="9">
        <v>7</v>
      </c>
      <c r="V30" s="9">
        <v>1</v>
      </c>
      <c r="W30" s="9"/>
      <c r="X30" s="9"/>
      <c r="Y30" s="9"/>
      <c r="Z30" s="9"/>
      <c r="AA30" s="9">
        <v>7</v>
      </c>
      <c r="AB30" s="9">
        <v>10</v>
      </c>
      <c r="AC30" s="9">
        <v>14</v>
      </c>
      <c r="AD30" s="9">
        <v>5</v>
      </c>
      <c r="AE30" s="9"/>
      <c r="AF30" s="9"/>
      <c r="AG30" s="9">
        <v>8</v>
      </c>
    </row>
    <row r="31" spans="2:33" ht="12" customHeight="1">
      <c r="B31" s="36" t="s">
        <v>9</v>
      </c>
      <c r="C31" s="37"/>
      <c r="D31" s="11">
        <v>487</v>
      </c>
      <c r="E31" s="22">
        <v>8</v>
      </c>
      <c r="F31" s="22">
        <v>5</v>
      </c>
      <c r="G31" s="22">
        <v>1</v>
      </c>
      <c r="H31" s="22" t="s">
        <v>53</v>
      </c>
      <c r="I31" s="22" t="s">
        <v>53</v>
      </c>
      <c r="J31" s="22">
        <v>3</v>
      </c>
      <c r="K31" s="22">
        <v>1</v>
      </c>
      <c r="L31" s="22">
        <v>5</v>
      </c>
      <c r="M31" s="22">
        <v>5</v>
      </c>
      <c r="N31" s="22" t="s">
        <v>53</v>
      </c>
      <c r="O31" s="22" t="s">
        <v>53</v>
      </c>
      <c r="P31" s="22">
        <v>1</v>
      </c>
      <c r="Q31" s="22" t="s">
        <v>53</v>
      </c>
      <c r="R31" s="22">
        <v>2</v>
      </c>
      <c r="S31" s="22">
        <v>40</v>
      </c>
      <c r="T31" s="22">
        <v>225</v>
      </c>
      <c r="U31" s="22">
        <v>24</v>
      </c>
      <c r="V31" s="22">
        <v>7</v>
      </c>
      <c r="W31" s="22" t="s">
        <v>53</v>
      </c>
      <c r="X31" s="22" t="s">
        <v>53</v>
      </c>
      <c r="Y31" s="22" t="s">
        <v>53</v>
      </c>
      <c r="Z31" s="22" t="s">
        <v>53</v>
      </c>
      <c r="AA31" s="22">
        <v>20</v>
      </c>
      <c r="AB31" s="22">
        <v>82</v>
      </c>
      <c r="AC31" s="22">
        <v>27</v>
      </c>
      <c r="AD31" s="22">
        <v>6</v>
      </c>
      <c r="AE31" s="22" t="s">
        <v>53</v>
      </c>
      <c r="AF31" s="22" t="s">
        <v>53</v>
      </c>
      <c r="AG31" s="22">
        <v>22</v>
      </c>
    </row>
    <row r="32" spans="2:33" s="7" customFormat="1" ht="12" customHeight="1">
      <c r="B32" s="15"/>
      <c r="C32" s="16"/>
      <c r="D32" s="6">
        <f t="shared" si="1"/>
        <v>152</v>
      </c>
      <c r="E32" s="9">
        <v>2</v>
      </c>
      <c r="F32" s="9">
        <v>4</v>
      </c>
      <c r="G32" s="9"/>
      <c r="H32" s="9"/>
      <c r="I32" s="9"/>
      <c r="J32" s="9"/>
      <c r="K32" s="9"/>
      <c r="L32" s="9">
        <v>2</v>
      </c>
      <c r="M32" s="9"/>
      <c r="N32" s="9"/>
      <c r="O32" s="9"/>
      <c r="P32" s="9"/>
      <c r="Q32" s="9">
        <v>2</v>
      </c>
      <c r="R32" s="9"/>
      <c r="S32" s="9">
        <v>17</v>
      </c>
      <c r="T32" s="9">
        <v>69</v>
      </c>
      <c r="U32" s="9">
        <v>9</v>
      </c>
      <c r="V32" s="9">
        <v>2</v>
      </c>
      <c r="W32" s="9"/>
      <c r="X32" s="9"/>
      <c r="Y32" s="9">
        <v>1</v>
      </c>
      <c r="Z32" s="9"/>
      <c r="AA32" s="9">
        <v>4</v>
      </c>
      <c r="AB32" s="9">
        <v>7</v>
      </c>
      <c r="AC32" s="9">
        <v>20</v>
      </c>
      <c r="AD32" s="9">
        <v>6</v>
      </c>
      <c r="AE32" s="9"/>
      <c r="AF32" s="9"/>
      <c r="AG32" s="9">
        <v>7</v>
      </c>
    </row>
    <row r="33" spans="2:33" ht="12" customHeight="1">
      <c r="B33" s="40" t="s">
        <v>10</v>
      </c>
      <c r="C33" s="41"/>
      <c r="D33" s="11">
        <v>996</v>
      </c>
      <c r="E33" s="22">
        <v>18</v>
      </c>
      <c r="F33" s="22">
        <v>13</v>
      </c>
      <c r="G33" s="22">
        <v>9</v>
      </c>
      <c r="H33" s="22" t="s">
        <v>53</v>
      </c>
      <c r="I33" s="22" t="s">
        <v>53</v>
      </c>
      <c r="J33" s="22">
        <v>6</v>
      </c>
      <c r="K33" s="22">
        <v>2</v>
      </c>
      <c r="L33" s="22">
        <v>7</v>
      </c>
      <c r="M33" s="22">
        <v>2</v>
      </c>
      <c r="N33" s="22" t="s">
        <v>53</v>
      </c>
      <c r="O33" s="22" t="s">
        <v>53</v>
      </c>
      <c r="P33" s="22" t="s">
        <v>53</v>
      </c>
      <c r="Q33" s="22">
        <v>4</v>
      </c>
      <c r="R33" s="22">
        <v>5</v>
      </c>
      <c r="S33" s="22">
        <v>89</v>
      </c>
      <c r="T33" s="22">
        <v>444</v>
      </c>
      <c r="U33" s="22">
        <v>49</v>
      </c>
      <c r="V33" s="22">
        <v>29</v>
      </c>
      <c r="W33" s="22" t="s">
        <v>53</v>
      </c>
      <c r="X33" s="22" t="s">
        <v>53</v>
      </c>
      <c r="Y33" s="22">
        <v>2</v>
      </c>
      <c r="Z33" s="22" t="s">
        <v>53</v>
      </c>
      <c r="AA33" s="22">
        <v>50</v>
      </c>
      <c r="AB33" s="22">
        <v>151</v>
      </c>
      <c r="AC33" s="22">
        <v>41</v>
      </c>
      <c r="AD33" s="22">
        <v>12</v>
      </c>
      <c r="AE33" s="22" t="s">
        <v>53</v>
      </c>
      <c r="AF33" s="22" t="s">
        <v>53</v>
      </c>
      <c r="AG33" s="22">
        <v>59</v>
      </c>
    </row>
    <row r="34" spans="2:33" s="7" customFormat="1" ht="12" customHeight="1">
      <c r="B34" s="15"/>
      <c r="C34" s="16"/>
      <c r="D34" s="6">
        <f t="shared" si="1"/>
        <v>15</v>
      </c>
      <c r="E34" s="9"/>
      <c r="F34" s="9"/>
      <c r="G34" s="9"/>
      <c r="H34" s="9"/>
      <c r="I34" s="9"/>
      <c r="J34" s="9"/>
      <c r="K34" s="9"/>
      <c r="L34" s="9">
        <v>2</v>
      </c>
      <c r="M34" s="9"/>
      <c r="N34" s="9"/>
      <c r="O34" s="9"/>
      <c r="P34" s="9"/>
      <c r="Q34" s="9"/>
      <c r="R34" s="9"/>
      <c r="S34" s="9">
        <v>1</v>
      </c>
      <c r="T34" s="9">
        <v>2</v>
      </c>
      <c r="U34" s="9"/>
      <c r="V34" s="9">
        <v>1</v>
      </c>
      <c r="W34" s="9"/>
      <c r="X34" s="9"/>
      <c r="Y34" s="9"/>
      <c r="Z34" s="9"/>
      <c r="AA34" s="9"/>
      <c r="AB34" s="9">
        <v>2</v>
      </c>
      <c r="AC34" s="9">
        <v>4</v>
      </c>
      <c r="AD34" s="9"/>
      <c r="AE34" s="9"/>
      <c r="AF34" s="9"/>
      <c r="AG34" s="9">
        <v>3</v>
      </c>
    </row>
    <row r="35" spans="2:33" ht="12" customHeight="1">
      <c r="B35" s="36" t="s">
        <v>11</v>
      </c>
      <c r="C35" s="37"/>
      <c r="D35" s="11">
        <f t="shared" si="1"/>
        <v>96</v>
      </c>
      <c r="E35" s="22">
        <v>2</v>
      </c>
      <c r="F35" s="22" t="s">
        <v>53</v>
      </c>
      <c r="G35" s="22">
        <v>1</v>
      </c>
      <c r="H35" s="22" t="s">
        <v>53</v>
      </c>
      <c r="I35" s="22" t="s">
        <v>53</v>
      </c>
      <c r="J35" s="22">
        <v>5</v>
      </c>
      <c r="K35" s="22">
        <v>4</v>
      </c>
      <c r="L35" s="22">
        <v>10</v>
      </c>
      <c r="M35" s="22">
        <v>1</v>
      </c>
      <c r="N35" s="22" t="s">
        <v>53</v>
      </c>
      <c r="O35" s="22" t="s">
        <v>53</v>
      </c>
      <c r="P35" s="22" t="s">
        <v>53</v>
      </c>
      <c r="Q35" s="22">
        <v>1</v>
      </c>
      <c r="R35" s="22" t="s">
        <v>53</v>
      </c>
      <c r="S35" s="22">
        <v>4</v>
      </c>
      <c r="T35" s="22">
        <v>17</v>
      </c>
      <c r="U35" s="22">
        <v>8</v>
      </c>
      <c r="V35" s="22">
        <v>5</v>
      </c>
      <c r="W35" s="22" t="s">
        <v>53</v>
      </c>
      <c r="X35" s="22" t="s">
        <v>53</v>
      </c>
      <c r="Y35" s="22" t="s">
        <v>53</v>
      </c>
      <c r="Z35" s="22" t="s">
        <v>53</v>
      </c>
      <c r="AA35" s="22">
        <v>6</v>
      </c>
      <c r="AB35" s="22">
        <v>14</v>
      </c>
      <c r="AC35" s="22">
        <v>8</v>
      </c>
      <c r="AD35" s="22">
        <v>1</v>
      </c>
      <c r="AE35" s="22" t="s">
        <v>53</v>
      </c>
      <c r="AF35" s="22" t="s">
        <v>53</v>
      </c>
      <c r="AG35" s="22">
        <v>9</v>
      </c>
    </row>
    <row r="36" spans="2:33" s="7" customFormat="1" ht="12" customHeight="1">
      <c r="B36" s="15"/>
      <c r="C36" s="16"/>
      <c r="D36" s="6">
        <f t="shared" si="1"/>
        <v>76</v>
      </c>
      <c r="E36" s="9"/>
      <c r="F36" s="9"/>
      <c r="G36" s="9">
        <v>5</v>
      </c>
      <c r="H36" s="9"/>
      <c r="I36" s="9"/>
      <c r="J36" s="9"/>
      <c r="K36" s="9">
        <v>6</v>
      </c>
      <c r="L36" s="9">
        <v>25</v>
      </c>
      <c r="M36" s="9">
        <v>10</v>
      </c>
      <c r="N36" s="9">
        <v>2</v>
      </c>
      <c r="O36" s="9"/>
      <c r="P36" s="9">
        <v>1</v>
      </c>
      <c r="Q36" s="9">
        <v>1</v>
      </c>
      <c r="R36" s="9"/>
      <c r="S36" s="9"/>
      <c r="T36" s="9">
        <v>4</v>
      </c>
      <c r="U36" s="9"/>
      <c r="V36" s="9"/>
      <c r="W36" s="9"/>
      <c r="X36" s="9"/>
      <c r="Y36" s="9"/>
      <c r="Z36" s="9"/>
      <c r="AA36" s="9">
        <v>4</v>
      </c>
      <c r="AB36" s="9">
        <v>4</v>
      </c>
      <c r="AC36" s="9">
        <v>7</v>
      </c>
      <c r="AD36" s="9">
        <v>4</v>
      </c>
      <c r="AE36" s="9"/>
      <c r="AF36" s="9"/>
      <c r="AG36" s="9">
        <v>3</v>
      </c>
    </row>
    <row r="37" spans="2:33" ht="12" customHeight="1">
      <c r="B37" s="40" t="s">
        <v>12</v>
      </c>
      <c r="C37" s="41"/>
      <c r="D37" s="11">
        <f t="shared" si="1"/>
        <v>243</v>
      </c>
      <c r="E37" s="22">
        <v>2</v>
      </c>
      <c r="F37" s="22" t="s">
        <v>53</v>
      </c>
      <c r="G37" s="22">
        <v>5</v>
      </c>
      <c r="H37" s="22" t="s">
        <v>53</v>
      </c>
      <c r="I37" s="22" t="s">
        <v>53</v>
      </c>
      <c r="J37" s="22">
        <v>5</v>
      </c>
      <c r="K37" s="22">
        <v>19</v>
      </c>
      <c r="L37" s="22">
        <v>62</v>
      </c>
      <c r="M37" s="22">
        <v>32</v>
      </c>
      <c r="N37" s="22">
        <v>2</v>
      </c>
      <c r="O37" s="22" t="s">
        <v>53</v>
      </c>
      <c r="P37" s="22">
        <v>4</v>
      </c>
      <c r="Q37" s="22">
        <v>1</v>
      </c>
      <c r="R37" s="22">
        <v>1</v>
      </c>
      <c r="S37" s="22">
        <v>3</v>
      </c>
      <c r="T37" s="22">
        <v>16</v>
      </c>
      <c r="U37" s="22">
        <v>14</v>
      </c>
      <c r="V37" s="22" t="s">
        <v>53</v>
      </c>
      <c r="W37" s="22" t="s">
        <v>53</v>
      </c>
      <c r="X37" s="22" t="s">
        <v>53</v>
      </c>
      <c r="Y37" s="22" t="s">
        <v>53</v>
      </c>
      <c r="Z37" s="22" t="s">
        <v>53</v>
      </c>
      <c r="AA37" s="22">
        <v>15</v>
      </c>
      <c r="AB37" s="22">
        <v>26</v>
      </c>
      <c r="AC37" s="22">
        <v>19</v>
      </c>
      <c r="AD37" s="22">
        <v>8</v>
      </c>
      <c r="AE37" s="22" t="s">
        <v>53</v>
      </c>
      <c r="AF37" s="22" t="s">
        <v>53</v>
      </c>
      <c r="AG37" s="22">
        <v>9</v>
      </c>
    </row>
    <row r="38" spans="2:33" s="7" customFormat="1" ht="12" customHeight="1">
      <c r="B38" s="53" t="s">
        <v>15</v>
      </c>
      <c r="C38" s="16"/>
      <c r="D38" s="24">
        <f t="shared" si="1"/>
        <v>1232</v>
      </c>
      <c r="E38" s="9">
        <v>14</v>
      </c>
      <c r="F38" s="9">
        <v>3</v>
      </c>
      <c r="G38" s="9">
        <v>146</v>
      </c>
      <c r="H38" s="9">
        <v>1</v>
      </c>
      <c r="I38" s="9">
        <v>1</v>
      </c>
      <c r="J38" s="9">
        <v>2</v>
      </c>
      <c r="K38" s="9">
        <v>57</v>
      </c>
      <c r="L38" s="9">
        <v>119</v>
      </c>
      <c r="M38" s="9">
        <v>81</v>
      </c>
      <c r="N38" s="9">
        <v>29</v>
      </c>
      <c r="O38" s="9">
        <v>2</v>
      </c>
      <c r="P38" s="9">
        <v>29</v>
      </c>
      <c r="Q38" s="9">
        <v>1</v>
      </c>
      <c r="R38" s="9"/>
      <c r="S38" s="9"/>
      <c r="T38" s="9">
        <v>1</v>
      </c>
      <c r="U38" s="9">
        <v>1</v>
      </c>
      <c r="V38" s="9"/>
      <c r="W38" s="9"/>
      <c r="X38" s="9"/>
      <c r="Y38" s="9">
        <v>4</v>
      </c>
      <c r="Z38" s="9"/>
      <c r="AA38" s="9">
        <v>209</v>
      </c>
      <c r="AB38" s="9">
        <v>5</v>
      </c>
      <c r="AC38" s="9">
        <v>481</v>
      </c>
      <c r="AD38" s="9">
        <v>27</v>
      </c>
      <c r="AE38" s="9"/>
      <c r="AF38" s="9"/>
      <c r="AG38" s="9">
        <v>19</v>
      </c>
    </row>
    <row r="39" spans="2:33" ht="12" customHeight="1">
      <c r="B39" s="53"/>
      <c r="C39" s="17" t="s">
        <v>13</v>
      </c>
      <c r="D39" s="11">
        <v>2454</v>
      </c>
      <c r="E39" s="22">
        <v>31</v>
      </c>
      <c r="F39" s="22">
        <v>6</v>
      </c>
      <c r="G39" s="22">
        <v>335</v>
      </c>
      <c r="H39" s="22">
        <v>12</v>
      </c>
      <c r="I39" s="22">
        <v>5</v>
      </c>
      <c r="J39" s="22">
        <v>6</v>
      </c>
      <c r="K39" s="22">
        <v>165</v>
      </c>
      <c r="L39" s="22">
        <v>243</v>
      </c>
      <c r="M39" s="22">
        <v>174</v>
      </c>
      <c r="N39" s="22">
        <v>45</v>
      </c>
      <c r="O39" s="22">
        <v>5</v>
      </c>
      <c r="P39" s="22">
        <v>37</v>
      </c>
      <c r="Q39" s="22">
        <v>1</v>
      </c>
      <c r="R39" s="22" t="s">
        <v>53</v>
      </c>
      <c r="S39" s="22" t="s">
        <v>53</v>
      </c>
      <c r="T39" s="22">
        <v>4</v>
      </c>
      <c r="U39" s="22">
        <v>3</v>
      </c>
      <c r="V39" s="22" t="s">
        <v>53</v>
      </c>
      <c r="W39" s="22" t="s">
        <v>53</v>
      </c>
      <c r="X39" s="22" t="s">
        <v>53</v>
      </c>
      <c r="Y39" s="22">
        <v>9</v>
      </c>
      <c r="Z39" s="22" t="s">
        <v>53</v>
      </c>
      <c r="AA39" s="22">
        <v>383</v>
      </c>
      <c r="AB39" s="22">
        <v>29</v>
      </c>
      <c r="AC39" s="22">
        <v>848</v>
      </c>
      <c r="AD39" s="22">
        <v>47</v>
      </c>
      <c r="AE39" s="22">
        <v>2</v>
      </c>
      <c r="AF39" s="22" t="s">
        <v>53</v>
      </c>
      <c r="AG39" s="22">
        <v>63</v>
      </c>
    </row>
    <row r="40" spans="2:33" s="7" customFormat="1" ht="12" customHeight="1">
      <c r="B40" s="53"/>
      <c r="C40" s="16"/>
      <c r="D40" s="6">
        <f t="shared" si="1"/>
        <v>754</v>
      </c>
      <c r="E40" s="9">
        <v>9</v>
      </c>
      <c r="F40" s="9">
        <v>2</v>
      </c>
      <c r="G40" s="9">
        <v>79</v>
      </c>
      <c r="H40" s="9"/>
      <c r="I40" s="9"/>
      <c r="J40" s="9">
        <v>1</v>
      </c>
      <c r="K40" s="9">
        <v>26</v>
      </c>
      <c r="L40" s="9">
        <v>32</v>
      </c>
      <c r="M40" s="9">
        <v>25</v>
      </c>
      <c r="N40" s="9">
        <v>8</v>
      </c>
      <c r="O40" s="9"/>
      <c r="P40" s="9">
        <v>28</v>
      </c>
      <c r="Q40" s="9"/>
      <c r="R40" s="9"/>
      <c r="S40" s="9"/>
      <c r="T40" s="9"/>
      <c r="U40" s="9">
        <v>1</v>
      </c>
      <c r="V40" s="9"/>
      <c r="W40" s="9"/>
      <c r="X40" s="9">
        <v>1</v>
      </c>
      <c r="Y40" s="9">
        <v>3</v>
      </c>
      <c r="Z40" s="9"/>
      <c r="AA40" s="9">
        <v>89</v>
      </c>
      <c r="AB40" s="9">
        <v>17</v>
      </c>
      <c r="AC40" s="9">
        <v>367</v>
      </c>
      <c r="AD40" s="9">
        <v>42</v>
      </c>
      <c r="AE40" s="9"/>
      <c r="AF40" s="9"/>
      <c r="AG40" s="9">
        <v>24</v>
      </c>
    </row>
    <row r="41" spans="2:33" ht="12" customHeight="1">
      <c r="B41" s="53"/>
      <c r="C41" s="17" t="s">
        <v>14</v>
      </c>
      <c r="D41" s="11">
        <f t="shared" si="1"/>
        <v>1800</v>
      </c>
      <c r="E41" s="22">
        <v>21</v>
      </c>
      <c r="F41" s="22">
        <v>3</v>
      </c>
      <c r="G41" s="22">
        <v>302</v>
      </c>
      <c r="H41" s="22">
        <v>8</v>
      </c>
      <c r="I41" s="22">
        <v>7</v>
      </c>
      <c r="J41" s="22">
        <v>10</v>
      </c>
      <c r="K41" s="22">
        <v>156</v>
      </c>
      <c r="L41" s="22">
        <v>133</v>
      </c>
      <c r="M41" s="22">
        <v>88</v>
      </c>
      <c r="N41" s="22">
        <v>10</v>
      </c>
      <c r="O41" s="22">
        <v>1</v>
      </c>
      <c r="P41" s="22">
        <v>33</v>
      </c>
      <c r="Q41" s="22" t="s">
        <v>53</v>
      </c>
      <c r="R41" s="22">
        <v>1</v>
      </c>
      <c r="S41" s="22" t="s">
        <v>53</v>
      </c>
      <c r="T41" s="22">
        <v>1</v>
      </c>
      <c r="U41" s="22">
        <v>1</v>
      </c>
      <c r="V41" s="22">
        <v>1</v>
      </c>
      <c r="W41" s="22">
        <v>1</v>
      </c>
      <c r="X41" s="22">
        <v>1</v>
      </c>
      <c r="Y41" s="22">
        <v>12</v>
      </c>
      <c r="Z41" s="22" t="s">
        <v>53</v>
      </c>
      <c r="AA41" s="22">
        <v>216</v>
      </c>
      <c r="AB41" s="22">
        <v>42</v>
      </c>
      <c r="AC41" s="22">
        <v>638</v>
      </c>
      <c r="AD41" s="22">
        <v>59</v>
      </c>
      <c r="AE41" s="22" t="s">
        <v>53</v>
      </c>
      <c r="AF41" s="22" t="s">
        <v>53</v>
      </c>
      <c r="AG41" s="22">
        <v>55</v>
      </c>
    </row>
    <row r="42" spans="2:33" s="7" customFormat="1" ht="12" customHeight="1">
      <c r="B42" s="53"/>
      <c r="C42" s="16"/>
      <c r="D42" s="6">
        <f t="shared" si="1"/>
        <v>25</v>
      </c>
      <c r="E42" s="9"/>
      <c r="F42" s="9"/>
      <c r="G42" s="9">
        <v>4</v>
      </c>
      <c r="H42" s="9"/>
      <c r="I42" s="9"/>
      <c r="J42" s="9"/>
      <c r="K42" s="9">
        <v>1</v>
      </c>
      <c r="L42" s="9">
        <v>1</v>
      </c>
      <c r="M42" s="9">
        <v>1</v>
      </c>
      <c r="N42" s="9">
        <v>1</v>
      </c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>
        <v>1</v>
      </c>
      <c r="AB42" s="9"/>
      <c r="AC42" s="9">
        <v>15</v>
      </c>
      <c r="AD42" s="9">
        <v>1</v>
      </c>
      <c r="AE42" s="9"/>
      <c r="AF42" s="9"/>
      <c r="AG42" s="9"/>
    </row>
    <row r="43" spans="2:33" ht="12" customHeight="1">
      <c r="B43" s="53"/>
      <c r="C43" s="17" t="s">
        <v>21</v>
      </c>
      <c r="D43" s="11">
        <f t="shared" si="1"/>
        <v>51</v>
      </c>
      <c r="E43" s="22" t="s">
        <v>53</v>
      </c>
      <c r="F43" s="22" t="s">
        <v>53</v>
      </c>
      <c r="G43" s="22">
        <v>8</v>
      </c>
      <c r="H43" s="22" t="s">
        <v>53</v>
      </c>
      <c r="I43" s="22" t="s">
        <v>53</v>
      </c>
      <c r="J43" s="22" t="s">
        <v>53</v>
      </c>
      <c r="K43" s="22">
        <v>3</v>
      </c>
      <c r="L43" s="22">
        <v>3</v>
      </c>
      <c r="M43" s="22">
        <v>7</v>
      </c>
      <c r="N43" s="22">
        <v>2</v>
      </c>
      <c r="O43" s="22" t="s">
        <v>53</v>
      </c>
      <c r="P43" s="22" t="s">
        <v>53</v>
      </c>
      <c r="Q43" s="22" t="s">
        <v>53</v>
      </c>
      <c r="R43" s="22" t="s">
        <v>53</v>
      </c>
      <c r="S43" s="22" t="s">
        <v>53</v>
      </c>
      <c r="T43" s="22" t="s">
        <v>53</v>
      </c>
      <c r="U43" s="22" t="s">
        <v>53</v>
      </c>
      <c r="V43" s="22" t="s">
        <v>53</v>
      </c>
      <c r="W43" s="22" t="s">
        <v>53</v>
      </c>
      <c r="X43" s="22" t="s">
        <v>53</v>
      </c>
      <c r="Y43" s="22" t="s">
        <v>53</v>
      </c>
      <c r="Z43" s="22" t="s">
        <v>53</v>
      </c>
      <c r="AA43" s="22">
        <v>6</v>
      </c>
      <c r="AB43" s="22" t="s">
        <v>53</v>
      </c>
      <c r="AC43" s="22">
        <v>21</v>
      </c>
      <c r="AD43" s="22">
        <v>1</v>
      </c>
      <c r="AE43" s="22" t="s">
        <v>53</v>
      </c>
      <c r="AF43" s="22" t="s">
        <v>53</v>
      </c>
      <c r="AG43" s="22" t="s">
        <v>53</v>
      </c>
    </row>
    <row r="44" spans="2:33" s="7" customFormat="1" ht="12" customHeight="1">
      <c r="B44" s="53" t="s">
        <v>18</v>
      </c>
      <c r="C44" s="16"/>
      <c r="D44" s="6">
        <f t="shared" si="1"/>
        <v>5</v>
      </c>
      <c r="E44" s="9"/>
      <c r="F44" s="9"/>
      <c r="G44" s="9"/>
      <c r="H44" s="9"/>
      <c r="I44" s="9"/>
      <c r="J44" s="9"/>
      <c r="K44" s="9"/>
      <c r="L44" s="9"/>
      <c r="M44" s="9">
        <v>1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>
        <v>4</v>
      </c>
      <c r="AD44" s="9"/>
      <c r="AE44" s="9"/>
      <c r="AF44" s="9"/>
      <c r="AG44" s="9"/>
    </row>
    <row r="45" spans="2:33" ht="12" customHeight="1">
      <c r="B45" s="53"/>
      <c r="C45" s="17" t="s">
        <v>16</v>
      </c>
      <c r="D45" s="11">
        <f t="shared" si="1"/>
        <v>69</v>
      </c>
      <c r="E45" s="22" t="s">
        <v>53</v>
      </c>
      <c r="F45" s="22">
        <v>1</v>
      </c>
      <c r="G45" s="22">
        <v>8</v>
      </c>
      <c r="H45" s="22">
        <v>1</v>
      </c>
      <c r="I45" s="22">
        <v>6</v>
      </c>
      <c r="J45" s="22">
        <v>8</v>
      </c>
      <c r="K45" s="22">
        <v>13</v>
      </c>
      <c r="L45" s="22">
        <v>6</v>
      </c>
      <c r="M45" s="22">
        <v>7</v>
      </c>
      <c r="N45" s="22" t="s">
        <v>53</v>
      </c>
      <c r="O45" s="22" t="s">
        <v>53</v>
      </c>
      <c r="P45" s="22" t="s">
        <v>53</v>
      </c>
      <c r="Q45" s="22" t="s">
        <v>53</v>
      </c>
      <c r="R45" s="22">
        <v>1</v>
      </c>
      <c r="S45" s="22" t="s">
        <v>53</v>
      </c>
      <c r="T45" s="22" t="s">
        <v>53</v>
      </c>
      <c r="U45" s="22" t="s">
        <v>53</v>
      </c>
      <c r="V45" s="22" t="s">
        <v>53</v>
      </c>
      <c r="W45" s="22" t="s">
        <v>53</v>
      </c>
      <c r="X45" s="22" t="s">
        <v>53</v>
      </c>
      <c r="Y45" s="22" t="s">
        <v>53</v>
      </c>
      <c r="Z45" s="22" t="s">
        <v>53</v>
      </c>
      <c r="AA45" s="22">
        <v>2</v>
      </c>
      <c r="AB45" s="22" t="s">
        <v>53</v>
      </c>
      <c r="AC45" s="22">
        <v>12</v>
      </c>
      <c r="AD45" s="22" t="s">
        <v>53</v>
      </c>
      <c r="AE45" s="22" t="s">
        <v>53</v>
      </c>
      <c r="AF45" s="22" t="s">
        <v>53</v>
      </c>
      <c r="AG45" s="22">
        <v>4</v>
      </c>
    </row>
    <row r="46" spans="2:33" s="7" customFormat="1" ht="12" customHeight="1">
      <c r="B46" s="53"/>
      <c r="C46" s="16"/>
      <c r="D46" s="6">
        <f t="shared" si="1"/>
        <v>114</v>
      </c>
      <c r="E46" s="9">
        <v>4</v>
      </c>
      <c r="F46" s="9">
        <v>2</v>
      </c>
      <c r="G46" s="9">
        <v>13</v>
      </c>
      <c r="H46" s="9">
        <v>3</v>
      </c>
      <c r="I46" s="9"/>
      <c r="J46" s="9"/>
      <c r="K46" s="9">
        <v>6</v>
      </c>
      <c r="L46" s="9">
        <v>20</v>
      </c>
      <c r="M46" s="9">
        <v>12</v>
      </c>
      <c r="N46" s="9">
        <v>5</v>
      </c>
      <c r="O46" s="9">
        <v>1</v>
      </c>
      <c r="P46" s="9">
        <v>2</v>
      </c>
      <c r="Q46" s="9"/>
      <c r="R46" s="9"/>
      <c r="S46" s="9"/>
      <c r="T46" s="9"/>
      <c r="U46" s="9"/>
      <c r="V46" s="9"/>
      <c r="W46" s="9">
        <v>1</v>
      </c>
      <c r="X46" s="9"/>
      <c r="Y46" s="9"/>
      <c r="Z46" s="9"/>
      <c r="AA46" s="9">
        <v>11</v>
      </c>
      <c r="AB46" s="9"/>
      <c r="AC46" s="9">
        <v>30</v>
      </c>
      <c r="AD46" s="9">
        <v>1</v>
      </c>
      <c r="AE46" s="9"/>
      <c r="AF46" s="9"/>
      <c r="AG46" s="9">
        <v>3</v>
      </c>
    </row>
    <row r="47" spans="2:33" ht="12" customHeight="1">
      <c r="B47" s="53"/>
      <c r="C47" s="17" t="s">
        <v>17</v>
      </c>
      <c r="D47" s="11">
        <v>1186</v>
      </c>
      <c r="E47" s="22">
        <v>25</v>
      </c>
      <c r="F47" s="22">
        <v>6</v>
      </c>
      <c r="G47" s="22">
        <v>191</v>
      </c>
      <c r="H47" s="22">
        <v>21</v>
      </c>
      <c r="I47" s="22">
        <v>76</v>
      </c>
      <c r="J47" s="22">
        <v>41</v>
      </c>
      <c r="K47" s="22">
        <v>145</v>
      </c>
      <c r="L47" s="22">
        <v>183</v>
      </c>
      <c r="M47" s="22">
        <v>123</v>
      </c>
      <c r="N47" s="22">
        <v>13</v>
      </c>
      <c r="O47" s="22">
        <v>5</v>
      </c>
      <c r="P47" s="22">
        <v>5</v>
      </c>
      <c r="Q47" s="22" t="s">
        <v>53</v>
      </c>
      <c r="R47" s="22">
        <v>2</v>
      </c>
      <c r="S47" s="22">
        <v>1</v>
      </c>
      <c r="T47" s="22">
        <v>1</v>
      </c>
      <c r="U47" s="22" t="s">
        <v>53</v>
      </c>
      <c r="V47" s="22" t="s">
        <v>53</v>
      </c>
      <c r="W47" s="22">
        <v>1</v>
      </c>
      <c r="X47" s="22" t="s">
        <v>53</v>
      </c>
      <c r="Y47" s="22">
        <v>2</v>
      </c>
      <c r="Z47" s="22" t="s">
        <v>53</v>
      </c>
      <c r="AA47" s="22">
        <v>109</v>
      </c>
      <c r="AB47" s="22">
        <v>16</v>
      </c>
      <c r="AC47" s="22">
        <v>105</v>
      </c>
      <c r="AD47" s="22">
        <v>6</v>
      </c>
      <c r="AE47" s="22" t="s">
        <v>53</v>
      </c>
      <c r="AF47" s="22" t="s">
        <v>53</v>
      </c>
      <c r="AG47" s="22">
        <v>108</v>
      </c>
    </row>
    <row r="48" spans="2:33" s="7" customFormat="1" ht="12" customHeight="1">
      <c r="B48" s="15"/>
      <c r="C48" s="16"/>
      <c r="D48" s="6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ht="12" customHeight="1">
      <c r="B49" s="43" t="s">
        <v>64</v>
      </c>
      <c r="C49" s="44"/>
      <c r="D49" s="11">
        <f t="shared" si="1"/>
        <v>34</v>
      </c>
      <c r="E49" s="22" t="s">
        <v>53</v>
      </c>
      <c r="F49" s="22" t="s">
        <v>53</v>
      </c>
      <c r="G49" s="22" t="s">
        <v>53</v>
      </c>
      <c r="H49" s="22" t="s">
        <v>53</v>
      </c>
      <c r="I49" s="22" t="s">
        <v>53</v>
      </c>
      <c r="J49" s="22">
        <v>14</v>
      </c>
      <c r="K49" s="22">
        <v>4</v>
      </c>
      <c r="L49" s="22" t="s">
        <v>53</v>
      </c>
      <c r="M49" s="22">
        <v>2</v>
      </c>
      <c r="N49" s="22" t="s">
        <v>53</v>
      </c>
      <c r="O49" s="22" t="s">
        <v>53</v>
      </c>
      <c r="P49" s="22" t="s">
        <v>53</v>
      </c>
      <c r="Q49" s="22">
        <v>1</v>
      </c>
      <c r="R49" s="22" t="s">
        <v>53</v>
      </c>
      <c r="S49" s="22" t="s">
        <v>53</v>
      </c>
      <c r="T49" s="22" t="s">
        <v>53</v>
      </c>
      <c r="U49" s="22" t="s">
        <v>53</v>
      </c>
      <c r="V49" s="22" t="s">
        <v>53</v>
      </c>
      <c r="W49" s="22" t="s">
        <v>53</v>
      </c>
      <c r="X49" s="22" t="s">
        <v>53</v>
      </c>
      <c r="Y49" s="22" t="s">
        <v>53</v>
      </c>
      <c r="Z49" s="22" t="s">
        <v>53</v>
      </c>
      <c r="AA49" s="22" t="s">
        <v>53</v>
      </c>
      <c r="AB49" s="22" t="s">
        <v>53</v>
      </c>
      <c r="AC49" s="22">
        <v>2</v>
      </c>
      <c r="AD49" s="22">
        <v>1</v>
      </c>
      <c r="AE49" s="22" t="s">
        <v>53</v>
      </c>
      <c r="AF49" s="22" t="s">
        <v>53</v>
      </c>
      <c r="AG49" s="22">
        <v>10</v>
      </c>
    </row>
    <row r="50" spans="2:33" s="7" customFormat="1" ht="12" customHeight="1">
      <c r="B50" s="15"/>
      <c r="C50" s="16"/>
      <c r="D50" s="6">
        <f t="shared" si="1"/>
        <v>77</v>
      </c>
      <c r="E50" s="9">
        <v>1</v>
      </c>
      <c r="F50" s="9"/>
      <c r="G50" s="9">
        <v>9</v>
      </c>
      <c r="H50" s="9"/>
      <c r="I50" s="9">
        <v>1</v>
      </c>
      <c r="J50" s="9"/>
      <c r="K50" s="9">
        <v>2</v>
      </c>
      <c r="L50" s="9">
        <v>11</v>
      </c>
      <c r="M50" s="9">
        <v>16</v>
      </c>
      <c r="N50" s="9">
        <v>1</v>
      </c>
      <c r="O50" s="9"/>
      <c r="P50" s="9">
        <v>1</v>
      </c>
      <c r="Q50" s="9"/>
      <c r="R50" s="9"/>
      <c r="S50" s="9"/>
      <c r="T50" s="9"/>
      <c r="U50" s="9"/>
      <c r="V50" s="9"/>
      <c r="W50" s="9"/>
      <c r="X50" s="9"/>
      <c r="Y50" s="9"/>
      <c r="Z50" s="9"/>
      <c r="AA50" s="9">
        <v>5</v>
      </c>
      <c r="AB50" s="9">
        <v>1</v>
      </c>
      <c r="AC50" s="9">
        <v>26</v>
      </c>
      <c r="AD50" s="9">
        <v>1</v>
      </c>
      <c r="AE50" s="9"/>
      <c r="AF50" s="9"/>
      <c r="AG50" s="9">
        <v>2</v>
      </c>
    </row>
    <row r="51" spans="2:33" ht="12" customHeight="1">
      <c r="B51" s="40" t="s">
        <v>19</v>
      </c>
      <c r="C51" s="41"/>
      <c r="D51" s="11">
        <f t="shared" si="1"/>
        <v>784</v>
      </c>
      <c r="E51" s="22">
        <v>5</v>
      </c>
      <c r="F51" s="22">
        <v>2</v>
      </c>
      <c r="G51" s="22">
        <v>182</v>
      </c>
      <c r="H51" s="22">
        <v>5</v>
      </c>
      <c r="I51" s="22">
        <v>44</v>
      </c>
      <c r="J51" s="22">
        <v>28</v>
      </c>
      <c r="K51" s="22">
        <v>93</v>
      </c>
      <c r="L51" s="22">
        <v>59</v>
      </c>
      <c r="M51" s="22">
        <v>99</v>
      </c>
      <c r="N51" s="22">
        <v>7</v>
      </c>
      <c r="O51" s="22">
        <v>2</v>
      </c>
      <c r="P51" s="22">
        <v>2</v>
      </c>
      <c r="Q51" s="22" t="s">
        <v>53</v>
      </c>
      <c r="R51" s="22">
        <v>1</v>
      </c>
      <c r="S51" s="22" t="s">
        <v>53</v>
      </c>
      <c r="T51" s="22" t="s">
        <v>53</v>
      </c>
      <c r="U51" s="22" t="s">
        <v>53</v>
      </c>
      <c r="V51" s="22" t="s">
        <v>53</v>
      </c>
      <c r="W51" s="22" t="s">
        <v>53</v>
      </c>
      <c r="X51" s="22" t="s">
        <v>53</v>
      </c>
      <c r="Y51" s="22" t="s">
        <v>53</v>
      </c>
      <c r="Z51" s="22" t="s">
        <v>53</v>
      </c>
      <c r="AA51" s="22">
        <v>42</v>
      </c>
      <c r="AB51" s="22">
        <v>5</v>
      </c>
      <c r="AC51" s="22">
        <v>114</v>
      </c>
      <c r="AD51" s="22">
        <v>3</v>
      </c>
      <c r="AE51" s="22" t="s">
        <v>53</v>
      </c>
      <c r="AF51" s="22" t="s">
        <v>53</v>
      </c>
      <c r="AG51" s="22">
        <v>91</v>
      </c>
    </row>
    <row r="52" spans="2:33" s="3" customFormat="1" ht="12" customHeight="1">
      <c r="B52" s="18"/>
      <c r="C52" s="19"/>
      <c r="D52" s="6">
        <f t="shared" si="1"/>
        <v>6</v>
      </c>
      <c r="E52" s="9"/>
      <c r="F52" s="9"/>
      <c r="G52" s="9"/>
      <c r="H52" s="9">
        <v>1</v>
      </c>
      <c r="I52" s="9"/>
      <c r="J52" s="9"/>
      <c r="K52" s="9"/>
      <c r="L52" s="9">
        <v>1</v>
      </c>
      <c r="M52" s="9">
        <v>1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1</v>
      </c>
      <c r="AB52" s="9"/>
      <c r="AC52" s="9">
        <v>2</v>
      </c>
      <c r="AD52" s="9"/>
      <c r="AE52" s="9"/>
      <c r="AF52" s="9"/>
      <c r="AG52" s="9"/>
    </row>
    <row r="53" spans="2:33" s="3" customFormat="1" ht="12" customHeight="1">
      <c r="B53" s="40" t="s">
        <v>23</v>
      </c>
      <c r="C53" s="41"/>
      <c r="D53" s="11">
        <f t="shared" si="1"/>
        <v>178</v>
      </c>
      <c r="E53" s="22" t="s">
        <v>53</v>
      </c>
      <c r="F53" s="22" t="s">
        <v>53</v>
      </c>
      <c r="G53" s="22">
        <v>3</v>
      </c>
      <c r="H53" s="22">
        <v>2</v>
      </c>
      <c r="I53" s="22" t="s">
        <v>53</v>
      </c>
      <c r="J53" s="22">
        <v>6</v>
      </c>
      <c r="K53" s="22" t="s">
        <v>53</v>
      </c>
      <c r="L53" s="22">
        <v>30</v>
      </c>
      <c r="M53" s="22">
        <v>26</v>
      </c>
      <c r="N53" s="22" t="s">
        <v>53</v>
      </c>
      <c r="O53" s="22" t="s">
        <v>53</v>
      </c>
      <c r="P53" s="22">
        <v>4</v>
      </c>
      <c r="Q53" s="22" t="s">
        <v>53</v>
      </c>
      <c r="R53" s="22" t="s">
        <v>53</v>
      </c>
      <c r="S53" s="22" t="s">
        <v>53</v>
      </c>
      <c r="T53" s="22" t="s">
        <v>53</v>
      </c>
      <c r="U53" s="22" t="s">
        <v>53</v>
      </c>
      <c r="V53" s="22" t="s">
        <v>53</v>
      </c>
      <c r="W53" s="22" t="s">
        <v>53</v>
      </c>
      <c r="X53" s="22" t="s">
        <v>53</v>
      </c>
      <c r="Y53" s="22" t="s">
        <v>53</v>
      </c>
      <c r="Z53" s="22" t="s">
        <v>53</v>
      </c>
      <c r="AA53" s="22">
        <v>44</v>
      </c>
      <c r="AB53" s="22" t="s">
        <v>53</v>
      </c>
      <c r="AC53" s="22">
        <v>24</v>
      </c>
      <c r="AD53" s="22">
        <v>3</v>
      </c>
      <c r="AE53" s="22" t="s">
        <v>53</v>
      </c>
      <c r="AF53" s="22" t="s">
        <v>53</v>
      </c>
      <c r="AG53" s="22">
        <v>36</v>
      </c>
    </row>
    <row r="54" spans="2:33" s="3" customFormat="1" ht="12" customHeight="1">
      <c r="B54" s="45"/>
      <c r="C54" s="46"/>
      <c r="D54" s="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2:33" s="3" customFormat="1" ht="12" customHeight="1">
      <c r="B55" s="45" t="s">
        <v>25</v>
      </c>
      <c r="C55" s="46"/>
      <c r="D55" s="11">
        <f t="shared" si="1"/>
        <v>4</v>
      </c>
      <c r="E55" s="22" t="s">
        <v>53</v>
      </c>
      <c r="F55" s="22" t="s">
        <v>53</v>
      </c>
      <c r="G55" s="22">
        <v>2</v>
      </c>
      <c r="H55" s="22" t="s">
        <v>53</v>
      </c>
      <c r="I55" s="22" t="s">
        <v>53</v>
      </c>
      <c r="J55" s="22" t="s">
        <v>53</v>
      </c>
      <c r="K55" s="22" t="s">
        <v>53</v>
      </c>
      <c r="L55" s="22" t="s">
        <v>53</v>
      </c>
      <c r="M55" s="22" t="s">
        <v>53</v>
      </c>
      <c r="N55" s="22" t="s">
        <v>53</v>
      </c>
      <c r="O55" s="22" t="s">
        <v>53</v>
      </c>
      <c r="P55" s="22" t="s">
        <v>53</v>
      </c>
      <c r="Q55" s="22" t="s">
        <v>53</v>
      </c>
      <c r="R55" s="22" t="s">
        <v>53</v>
      </c>
      <c r="S55" s="22" t="s">
        <v>53</v>
      </c>
      <c r="T55" s="22" t="s">
        <v>53</v>
      </c>
      <c r="U55" s="22" t="s">
        <v>53</v>
      </c>
      <c r="V55" s="22" t="s">
        <v>53</v>
      </c>
      <c r="W55" s="22" t="s">
        <v>53</v>
      </c>
      <c r="X55" s="22" t="s">
        <v>53</v>
      </c>
      <c r="Y55" s="22" t="s">
        <v>53</v>
      </c>
      <c r="Z55" s="22" t="s">
        <v>53</v>
      </c>
      <c r="AA55" s="22">
        <v>1</v>
      </c>
      <c r="AB55" s="22" t="s">
        <v>53</v>
      </c>
      <c r="AC55" s="22" t="s">
        <v>53</v>
      </c>
      <c r="AD55" s="22" t="s">
        <v>53</v>
      </c>
      <c r="AE55" s="22" t="s">
        <v>53</v>
      </c>
      <c r="AF55" s="22" t="s">
        <v>53</v>
      </c>
      <c r="AG55" s="22">
        <v>1</v>
      </c>
    </row>
    <row r="56" spans="2:33" s="7" customFormat="1" ht="12" customHeight="1">
      <c r="B56" s="15"/>
      <c r="C56" s="16"/>
      <c r="D56" s="6">
        <f t="shared" si="1"/>
        <v>3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v>1</v>
      </c>
      <c r="W56" s="9"/>
      <c r="X56" s="9"/>
      <c r="Y56" s="9"/>
      <c r="Z56" s="9"/>
      <c r="AA56" s="9"/>
      <c r="AB56" s="9"/>
      <c r="AC56" s="9">
        <v>2</v>
      </c>
      <c r="AD56" s="9"/>
      <c r="AE56" s="9"/>
      <c r="AF56" s="9"/>
      <c r="AG56" s="9"/>
    </row>
    <row r="57" spans="2:33" ht="12" customHeight="1">
      <c r="B57" s="40" t="s">
        <v>26</v>
      </c>
      <c r="C57" s="41"/>
      <c r="D57" s="11">
        <f t="shared" si="1"/>
        <v>20</v>
      </c>
      <c r="E57" s="22" t="s">
        <v>53</v>
      </c>
      <c r="F57" s="22" t="s">
        <v>53</v>
      </c>
      <c r="G57" s="22" t="s">
        <v>53</v>
      </c>
      <c r="H57" s="22" t="s">
        <v>53</v>
      </c>
      <c r="I57" s="22" t="s">
        <v>53</v>
      </c>
      <c r="J57" s="22" t="s">
        <v>53</v>
      </c>
      <c r="K57" s="22" t="s">
        <v>53</v>
      </c>
      <c r="L57" s="22" t="s">
        <v>53</v>
      </c>
      <c r="M57" s="22" t="s">
        <v>53</v>
      </c>
      <c r="N57" s="22" t="s">
        <v>53</v>
      </c>
      <c r="O57" s="22" t="s">
        <v>53</v>
      </c>
      <c r="P57" s="22" t="s">
        <v>53</v>
      </c>
      <c r="Q57" s="22" t="s">
        <v>53</v>
      </c>
      <c r="R57" s="22" t="s">
        <v>53</v>
      </c>
      <c r="S57" s="22" t="s">
        <v>53</v>
      </c>
      <c r="T57" s="22" t="s">
        <v>53</v>
      </c>
      <c r="U57" s="22" t="s">
        <v>53</v>
      </c>
      <c r="V57" s="22">
        <v>1</v>
      </c>
      <c r="W57" s="22" t="s">
        <v>53</v>
      </c>
      <c r="X57" s="22" t="s">
        <v>53</v>
      </c>
      <c r="Y57" s="22" t="s">
        <v>53</v>
      </c>
      <c r="Z57" s="22" t="s">
        <v>53</v>
      </c>
      <c r="AA57" s="22">
        <v>5</v>
      </c>
      <c r="AB57" s="22">
        <v>1</v>
      </c>
      <c r="AC57" s="22">
        <v>3</v>
      </c>
      <c r="AD57" s="22" t="s">
        <v>53</v>
      </c>
      <c r="AE57" s="22" t="s">
        <v>53</v>
      </c>
      <c r="AF57" s="22" t="s">
        <v>53</v>
      </c>
      <c r="AG57" s="22">
        <v>10</v>
      </c>
    </row>
    <row r="58" spans="2:33" s="7" customFormat="1" ht="12" customHeight="1">
      <c r="B58" s="15"/>
      <c r="C58" s="16"/>
      <c r="D58" s="6">
        <f t="shared" si="1"/>
        <v>278</v>
      </c>
      <c r="E58" s="9"/>
      <c r="F58" s="9"/>
      <c r="G58" s="9">
        <v>4</v>
      </c>
      <c r="H58" s="9"/>
      <c r="I58" s="9"/>
      <c r="J58" s="9"/>
      <c r="K58" s="9">
        <v>13</v>
      </c>
      <c r="L58" s="9">
        <v>14</v>
      </c>
      <c r="M58" s="9">
        <v>9</v>
      </c>
      <c r="N58" s="9"/>
      <c r="O58" s="9"/>
      <c r="P58" s="9">
        <v>3</v>
      </c>
      <c r="Q58" s="9"/>
      <c r="R58" s="9"/>
      <c r="S58" s="9"/>
      <c r="T58" s="9">
        <v>2</v>
      </c>
      <c r="U58" s="9"/>
      <c r="V58" s="9"/>
      <c r="W58" s="9"/>
      <c r="X58" s="9"/>
      <c r="Y58" s="9"/>
      <c r="Z58" s="9"/>
      <c r="AA58" s="9">
        <v>1</v>
      </c>
      <c r="AB58" s="9">
        <v>14</v>
      </c>
      <c r="AC58" s="9">
        <v>84</v>
      </c>
      <c r="AD58" s="9">
        <v>13</v>
      </c>
      <c r="AE58" s="9"/>
      <c r="AF58" s="9">
        <v>92</v>
      </c>
      <c r="AG58" s="9">
        <v>29</v>
      </c>
    </row>
    <row r="59" spans="2:33" ht="12" customHeight="1">
      <c r="B59" s="40" t="s">
        <v>20</v>
      </c>
      <c r="C59" s="41"/>
      <c r="D59" s="11">
        <v>1564</v>
      </c>
      <c r="E59" s="22">
        <v>6</v>
      </c>
      <c r="F59" s="22">
        <v>1</v>
      </c>
      <c r="G59" s="22">
        <v>42</v>
      </c>
      <c r="H59" s="22">
        <v>2</v>
      </c>
      <c r="I59" s="22">
        <v>6</v>
      </c>
      <c r="J59" s="22">
        <v>30</v>
      </c>
      <c r="K59" s="22">
        <v>159</v>
      </c>
      <c r="L59" s="22">
        <v>37</v>
      </c>
      <c r="M59" s="22">
        <v>19</v>
      </c>
      <c r="N59" s="22" t="s">
        <v>53</v>
      </c>
      <c r="O59" s="22">
        <v>1</v>
      </c>
      <c r="P59" s="22">
        <v>5</v>
      </c>
      <c r="Q59" s="22" t="s">
        <v>53</v>
      </c>
      <c r="R59" s="22">
        <v>3</v>
      </c>
      <c r="S59" s="22">
        <v>12</v>
      </c>
      <c r="T59" s="22">
        <v>35</v>
      </c>
      <c r="U59" s="22">
        <v>15</v>
      </c>
      <c r="V59" s="22">
        <v>3</v>
      </c>
      <c r="W59" s="22" t="s">
        <v>53</v>
      </c>
      <c r="X59" s="22" t="s">
        <v>53</v>
      </c>
      <c r="Y59" s="22">
        <v>2</v>
      </c>
      <c r="Z59" s="22" t="s">
        <v>53</v>
      </c>
      <c r="AA59" s="22">
        <v>20</v>
      </c>
      <c r="AB59" s="22">
        <v>79</v>
      </c>
      <c r="AC59" s="22">
        <v>183</v>
      </c>
      <c r="AD59" s="22">
        <v>20</v>
      </c>
      <c r="AE59" s="22" t="s">
        <v>53</v>
      </c>
      <c r="AF59" s="22">
        <v>682</v>
      </c>
      <c r="AG59" s="22">
        <v>192</v>
      </c>
    </row>
    <row r="60" s="5" customFormat="1" ht="12" customHeight="1">
      <c r="D60" s="12"/>
    </row>
    <row r="61" ht="12">
      <c r="B61" s="5" t="s">
        <v>54</v>
      </c>
    </row>
  </sheetData>
  <mergeCells count="58">
    <mergeCell ref="B38:B43"/>
    <mergeCell ref="B44:B47"/>
    <mergeCell ref="B37:C37"/>
    <mergeCell ref="B29:C29"/>
    <mergeCell ref="B31:C31"/>
    <mergeCell ref="B33:C33"/>
    <mergeCell ref="W3:W4"/>
    <mergeCell ref="X3:X4"/>
    <mergeCell ref="Y3:Y4"/>
    <mergeCell ref="F3:F4"/>
    <mergeCell ref="G3:G4"/>
    <mergeCell ref="H3:H4"/>
    <mergeCell ref="T3:T4"/>
    <mergeCell ref="U3:U4"/>
    <mergeCell ref="V3:V4"/>
    <mergeCell ref="O3:O4"/>
    <mergeCell ref="AG3:AG4"/>
    <mergeCell ref="Z3:Z4"/>
    <mergeCell ref="AA3:AA4"/>
    <mergeCell ref="AB3:AB4"/>
    <mergeCell ref="AC3:AC4"/>
    <mergeCell ref="AD3:AD4"/>
    <mergeCell ref="AE3:AE4"/>
    <mergeCell ref="AF3:AF4"/>
    <mergeCell ref="P3:P4"/>
    <mergeCell ref="Q3:Q4"/>
    <mergeCell ref="R3:R4"/>
    <mergeCell ref="S3:S4"/>
    <mergeCell ref="E3:E4"/>
    <mergeCell ref="L3:L4"/>
    <mergeCell ref="M3:M4"/>
    <mergeCell ref="N3:N4"/>
    <mergeCell ref="I3:I4"/>
    <mergeCell ref="J3:J4"/>
    <mergeCell ref="K3:K4"/>
    <mergeCell ref="B59:C59"/>
    <mergeCell ref="B53:C53"/>
    <mergeCell ref="B55:C55"/>
    <mergeCell ref="B57:C57"/>
    <mergeCell ref="B51:C51"/>
    <mergeCell ref="B49:C49"/>
    <mergeCell ref="B54:C54"/>
    <mergeCell ref="B3:C3"/>
    <mergeCell ref="B4:C4"/>
    <mergeCell ref="B35:C35"/>
    <mergeCell ref="C13:C14"/>
    <mergeCell ref="C15:C16"/>
    <mergeCell ref="C17:C18"/>
    <mergeCell ref="C20:C21"/>
    <mergeCell ref="D3:D4"/>
    <mergeCell ref="B12:B18"/>
    <mergeCell ref="B27:C27"/>
    <mergeCell ref="B7:C7"/>
    <mergeCell ref="B9:C9"/>
    <mergeCell ref="B11:C11"/>
    <mergeCell ref="B19:B25"/>
    <mergeCell ref="C22:C23"/>
    <mergeCell ref="C24:C2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2002-10-02T00:56:17Z</dcterms:created>
  <dcterms:modified xsi:type="dcterms:W3CDTF">2003-01-10T07:42:28Z</dcterms:modified>
  <cp:category/>
  <cp:version/>
  <cp:contentType/>
  <cp:contentStatus/>
</cp:coreProperties>
</file>