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51_犯罪発生・検挙状況" sheetId="1" r:id="rId1"/>
  </sheets>
  <definedNames/>
  <calcPr fullCalcOnLoad="1"/>
</workbook>
</file>

<file path=xl/sharedStrings.xml><?xml version="1.0" encoding="utf-8"?>
<sst xmlns="http://schemas.openxmlformats.org/spreadsheetml/2006/main" count="190" uniqueCount="116">
  <si>
    <t>件</t>
  </si>
  <si>
    <t xml:space="preserve"> </t>
  </si>
  <si>
    <t>資料：県警察本部防犯課</t>
  </si>
  <si>
    <t>総数</t>
  </si>
  <si>
    <t>251．犯罪発生・検挙状況（昭和38年）</t>
  </si>
  <si>
    <t>罪種別</t>
  </si>
  <si>
    <t>発生件数</t>
  </si>
  <si>
    <t>検挙件数</t>
  </si>
  <si>
    <t>検挙人員</t>
  </si>
  <si>
    <t>男</t>
  </si>
  <si>
    <t>女</t>
  </si>
  <si>
    <t>公務執行妨害罪</t>
  </si>
  <si>
    <t>第6章</t>
  </si>
  <si>
    <t>第7章</t>
  </si>
  <si>
    <t>第8章</t>
  </si>
  <si>
    <t>第5章</t>
  </si>
  <si>
    <t>第9章</t>
  </si>
  <si>
    <t>第10章</t>
  </si>
  <si>
    <t>第11章</t>
  </si>
  <si>
    <t>第12章</t>
  </si>
  <si>
    <t>第13章</t>
  </si>
  <si>
    <t>第14章</t>
  </si>
  <si>
    <t>第15章</t>
  </si>
  <si>
    <t>第16章</t>
  </si>
  <si>
    <t>第18章</t>
  </si>
  <si>
    <t>第19章</t>
  </si>
  <si>
    <t>第17章</t>
  </si>
  <si>
    <t>第20章</t>
  </si>
  <si>
    <t>第21章</t>
  </si>
  <si>
    <t>第22章</t>
  </si>
  <si>
    <t>第23章</t>
  </si>
  <si>
    <t>第24章</t>
  </si>
  <si>
    <t>第25章</t>
  </si>
  <si>
    <t>第26章</t>
  </si>
  <si>
    <t>第27章</t>
  </si>
  <si>
    <t>第28章</t>
  </si>
  <si>
    <t>第29章</t>
  </si>
  <si>
    <t>第30章</t>
  </si>
  <si>
    <t>第31章</t>
  </si>
  <si>
    <t>第32章</t>
  </si>
  <si>
    <t>第33章</t>
  </si>
  <si>
    <t>第34章</t>
  </si>
  <si>
    <t>第35章</t>
  </si>
  <si>
    <t>第36章</t>
  </si>
  <si>
    <t>第37章</t>
  </si>
  <si>
    <t>第38章</t>
  </si>
  <si>
    <t>第39章</t>
  </si>
  <si>
    <t>第40章</t>
  </si>
  <si>
    <t>逃走罪</t>
  </si>
  <si>
    <t>騒擾罪</t>
  </si>
  <si>
    <t>(1)放火罪</t>
  </si>
  <si>
    <t>(2)失火罪</t>
  </si>
  <si>
    <t>(3)その他</t>
  </si>
  <si>
    <t>溢水水利に関する罪</t>
  </si>
  <si>
    <t>往来を妨害する罪（含致死量）</t>
  </si>
  <si>
    <t>住居を侵す罪</t>
  </si>
  <si>
    <t>阿片煙に関する罪</t>
  </si>
  <si>
    <t>飲料水に関する罪</t>
  </si>
  <si>
    <t>通貨偽造の罪</t>
  </si>
  <si>
    <t>文書偽造の罪</t>
  </si>
  <si>
    <t>有価証券偽造の罪</t>
  </si>
  <si>
    <t>印章偽造の罪</t>
  </si>
  <si>
    <t>誣告の罪</t>
  </si>
  <si>
    <t>(1)猥せつ行為罪</t>
  </si>
  <si>
    <t>(2)猥せつ物罪</t>
  </si>
  <si>
    <t>(3)強姦罪（含致死量）</t>
  </si>
  <si>
    <t>(4)重婚罪その他</t>
  </si>
  <si>
    <t>(1)普通賭博罪</t>
  </si>
  <si>
    <t>(2)常習賭博罪</t>
  </si>
  <si>
    <t>(3)賭博開帳等罪</t>
  </si>
  <si>
    <t>(4)富箋罪</t>
  </si>
  <si>
    <t>礼拝所および墳墓に関する罪</t>
  </si>
  <si>
    <t>(2)賄賂罪</t>
  </si>
  <si>
    <t>(2)尊属殺（含未遂）</t>
  </si>
  <si>
    <t>(3)嬰児殺（含未遂）</t>
  </si>
  <si>
    <t>(4)殺人未遂罪</t>
  </si>
  <si>
    <t>(2)傷害致死罪</t>
  </si>
  <si>
    <t>(3)単純暴行罪</t>
  </si>
  <si>
    <t>(4)凶器準備集合罪</t>
  </si>
  <si>
    <t>(1)過失傷害罪</t>
  </si>
  <si>
    <t>(2)過失致死罪</t>
  </si>
  <si>
    <t>(3)業務上等過失致死傷害</t>
  </si>
  <si>
    <t>堕胎罪（含致死傷）</t>
  </si>
  <si>
    <t>遺棄の罪（含致死傷）</t>
  </si>
  <si>
    <t>逮捕監禁罪（含致死傷）</t>
  </si>
  <si>
    <t>脅迫の罪</t>
  </si>
  <si>
    <t>略取および誘拐の罪</t>
  </si>
  <si>
    <t>名誉に対する罪</t>
  </si>
  <si>
    <t>信用および業務に対する罪</t>
  </si>
  <si>
    <t>(1)傷害罪</t>
  </si>
  <si>
    <t>(1)窃盗罪</t>
  </si>
  <si>
    <t>(2)不動産侵奪罪</t>
  </si>
  <si>
    <t>(3)強盗殺人罪（含致死傷）</t>
  </si>
  <si>
    <t>(4)盗傷人罪</t>
  </si>
  <si>
    <t>(1)詐欺および準詐欺罪</t>
  </si>
  <si>
    <t>(2)背任罪</t>
  </si>
  <si>
    <t>(3)恐喝罪</t>
  </si>
  <si>
    <t>(1)横領罪</t>
  </si>
  <si>
    <t>(2)業務上横領罪</t>
  </si>
  <si>
    <t>(3)占有離脱物横領罪</t>
  </si>
  <si>
    <t>賍物に関する罪</t>
  </si>
  <si>
    <t>(5)殺人予備罪</t>
  </si>
  <si>
    <t>(3)境界毀損罪</t>
  </si>
  <si>
    <t>(1)文書毀棄罪</t>
  </si>
  <si>
    <t>(2)建造物毀壊罪（含致死傷）</t>
  </si>
  <si>
    <t>(4)その他損壊罪</t>
  </si>
  <si>
    <t>特別法令違反</t>
  </si>
  <si>
    <t>(5)強盗強姦罪（含致死）</t>
  </si>
  <si>
    <t>(6)強盗および準強盗罪</t>
  </si>
  <si>
    <t>犯人蔵匿および証憑湮滅罪</t>
  </si>
  <si>
    <t>偽証の罪</t>
  </si>
  <si>
    <t>(1)職権濫用罪（含致死量）</t>
  </si>
  <si>
    <t>(1)殺人罪（除尊属殺嬰児殺）</t>
  </si>
  <si>
    <t>人</t>
  </si>
  <si>
    <t>秘密侵す罪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</si>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</sst>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distributed" vertical="center"/>
    </xf>
    <xf numFmtId="0" fontId="0" fillId="2" borderId="5" xfId="0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2" borderId="5" xfId="0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6" fillId="2" borderId="10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6.50390625" style="1" customWidth="1"/>
    <col min="4" max="4" width="23.625" style="1" customWidth="1"/>
    <col min="5" max="9" width="8.625" style="1" customWidth="1"/>
    <col min="10" max="16384" width="9.00390625" style="1" customWidth="1"/>
  </cols>
  <sheetData>
    <row r="1" ht="14.25" customHeight="1">
      <c r="B1" s="8" t="s">
        <v>4</v>
      </c>
    </row>
    <row r="2" ht="12" customHeight="1">
      <c r="C2" s="6"/>
    </row>
    <row r="3" spans="1:9" ht="12" customHeight="1">
      <c r="A3" s="1" t="s">
        <v>1</v>
      </c>
      <c r="B3" s="24" t="s">
        <v>5</v>
      </c>
      <c r="C3" s="25"/>
      <c r="D3" s="26"/>
      <c r="E3" s="30" t="s">
        <v>6</v>
      </c>
      <c r="F3" s="30" t="s">
        <v>7</v>
      </c>
      <c r="G3" s="21" t="s">
        <v>8</v>
      </c>
      <c r="H3" s="22"/>
      <c r="I3" s="23"/>
    </row>
    <row r="4" spans="2:9" ht="12" customHeight="1">
      <c r="B4" s="27"/>
      <c r="C4" s="28"/>
      <c r="D4" s="29"/>
      <c r="E4" s="31"/>
      <c r="F4" s="31"/>
      <c r="G4" s="9" t="s">
        <v>3</v>
      </c>
      <c r="H4" s="9" t="s">
        <v>9</v>
      </c>
      <c r="I4" s="9" t="s">
        <v>10</v>
      </c>
    </row>
    <row r="5" spans="2:9" ht="12" customHeight="1">
      <c r="B5" s="3"/>
      <c r="C5" s="4"/>
      <c r="D5" s="4"/>
      <c r="E5" s="2" t="s">
        <v>0</v>
      </c>
      <c r="F5" s="2" t="s">
        <v>0</v>
      </c>
      <c r="G5" s="2" t="s">
        <v>113</v>
      </c>
      <c r="H5" s="2" t="s">
        <v>113</v>
      </c>
      <c r="I5" s="2" t="s">
        <v>113</v>
      </c>
    </row>
    <row r="6" spans="2:9" ht="12" customHeight="1">
      <c r="B6" s="19" t="s">
        <v>3</v>
      </c>
      <c r="C6" s="19"/>
      <c r="D6" s="20"/>
      <c r="E6" s="10">
        <f>SUM(E7:E72)</f>
        <v>24456</v>
      </c>
      <c r="F6" s="10">
        <f>SUM(F7:F72)</f>
        <v>16832</v>
      </c>
      <c r="G6" s="10">
        <f>SUM(G7:G72)</f>
        <v>10559</v>
      </c>
      <c r="H6" s="10">
        <f>SUM(H7:H72)</f>
        <v>9632</v>
      </c>
      <c r="I6" s="10">
        <f>SUM(I7:I72)</f>
        <v>927</v>
      </c>
    </row>
    <row r="7" spans="2:9" ht="12" customHeight="1">
      <c r="B7" s="11"/>
      <c r="C7" s="12" t="s">
        <v>15</v>
      </c>
      <c r="D7" s="12" t="s">
        <v>11</v>
      </c>
      <c r="E7" s="5">
        <v>21</v>
      </c>
      <c r="F7" s="5">
        <v>21</v>
      </c>
      <c r="G7" s="5">
        <f>SUM(H7,I7)</f>
        <v>12</v>
      </c>
      <c r="H7" s="5">
        <v>11</v>
      </c>
      <c r="I7" s="5">
        <v>1</v>
      </c>
    </row>
    <row r="8" spans="2:9" ht="12" customHeight="1">
      <c r="B8" s="11"/>
      <c r="C8" s="12" t="s">
        <v>12</v>
      </c>
      <c r="D8" s="12" t="s">
        <v>48</v>
      </c>
      <c r="E8" s="5">
        <v>1</v>
      </c>
      <c r="F8" s="5">
        <v>1</v>
      </c>
      <c r="G8" s="5">
        <f aca="true" t="shared" si="0" ref="G8:G71">SUM(H8,I8)</f>
        <v>0</v>
      </c>
      <c r="H8" s="5" t="s">
        <v>115</v>
      </c>
      <c r="I8" s="5" t="s">
        <v>115</v>
      </c>
    </row>
    <row r="9" spans="2:9" ht="12" customHeight="1">
      <c r="B9" s="11"/>
      <c r="C9" s="12" t="s">
        <v>13</v>
      </c>
      <c r="D9" s="12" t="s">
        <v>109</v>
      </c>
      <c r="E9" s="5">
        <v>12</v>
      </c>
      <c r="F9" s="5">
        <v>12</v>
      </c>
      <c r="G9" s="5">
        <f t="shared" si="0"/>
        <v>12</v>
      </c>
      <c r="H9" s="5">
        <v>11</v>
      </c>
      <c r="I9" s="5">
        <v>1</v>
      </c>
    </row>
    <row r="10" spans="2:9" ht="12" customHeight="1">
      <c r="B10" s="11"/>
      <c r="C10" s="14" t="s">
        <v>14</v>
      </c>
      <c r="D10" s="12" t="s">
        <v>49</v>
      </c>
      <c r="E10" s="5" t="s">
        <v>115</v>
      </c>
      <c r="F10" s="5" t="s">
        <v>115</v>
      </c>
      <c r="G10" s="5">
        <f t="shared" si="0"/>
        <v>0</v>
      </c>
      <c r="H10" s="5" t="s">
        <v>115</v>
      </c>
      <c r="I10" s="5" t="s">
        <v>115</v>
      </c>
    </row>
    <row r="11" spans="2:9" ht="12" customHeight="1">
      <c r="B11" s="35"/>
      <c r="C11" s="32" t="s">
        <v>16</v>
      </c>
      <c r="D11" s="16" t="s">
        <v>50</v>
      </c>
      <c r="E11" s="5">
        <v>21</v>
      </c>
      <c r="F11" s="5">
        <v>14</v>
      </c>
      <c r="G11" s="5">
        <f t="shared" si="0"/>
        <v>10</v>
      </c>
      <c r="H11" s="5">
        <v>9</v>
      </c>
      <c r="I11" s="5">
        <v>1</v>
      </c>
    </row>
    <row r="12" spans="2:9" ht="12" customHeight="1">
      <c r="B12" s="36"/>
      <c r="C12" s="33"/>
      <c r="D12" s="16" t="s">
        <v>51</v>
      </c>
      <c r="E12" s="5">
        <v>131</v>
      </c>
      <c r="F12" s="5">
        <v>131</v>
      </c>
      <c r="G12" s="5">
        <f t="shared" si="0"/>
        <v>138</v>
      </c>
      <c r="H12" s="5">
        <v>92</v>
      </c>
      <c r="I12" s="5">
        <v>46</v>
      </c>
    </row>
    <row r="13" spans="2:9" ht="12" customHeight="1">
      <c r="B13" s="37"/>
      <c r="C13" s="34"/>
      <c r="D13" s="16" t="s">
        <v>52</v>
      </c>
      <c r="E13" s="5" t="s">
        <v>115</v>
      </c>
      <c r="F13" s="5" t="s">
        <v>115</v>
      </c>
      <c r="G13" s="5">
        <f t="shared" si="0"/>
        <v>0</v>
      </c>
      <c r="H13" s="5" t="s">
        <v>115</v>
      </c>
      <c r="I13" s="5" t="s">
        <v>115</v>
      </c>
    </row>
    <row r="14" spans="2:9" ht="12" customHeight="1">
      <c r="B14" s="11"/>
      <c r="C14" s="14" t="s">
        <v>17</v>
      </c>
      <c r="D14" s="12" t="s">
        <v>53</v>
      </c>
      <c r="E14" s="5">
        <v>2</v>
      </c>
      <c r="F14" s="5">
        <v>2</v>
      </c>
      <c r="G14" s="5">
        <f t="shared" si="0"/>
        <v>8</v>
      </c>
      <c r="H14" s="5">
        <v>8</v>
      </c>
      <c r="I14" s="5" t="s">
        <v>115</v>
      </c>
    </row>
    <row r="15" spans="2:9" ht="12" customHeight="1">
      <c r="B15" s="11"/>
      <c r="C15" s="14" t="s">
        <v>18</v>
      </c>
      <c r="D15" s="12" t="s">
        <v>54</v>
      </c>
      <c r="E15" s="5">
        <v>29</v>
      </c>
      <c r="F15" s="5">
        <v>27</v>
      </c>
      <c r="G15" s="5">
        <f t="shared" si="0"/>
        <v>24</v>
      </c>
      <c r="H15" s="5">
        <v>24</v>
      </c>
      <c r="I15" s="5" t="s">
        <v>115</v>
      </c>
    </row>
    <row r="16" spans="2:9" ht="12" customHeight="1">
      <c r="B16" s="11"/>
      <c r="C16" s="14" t="s">
        <v>19</v>
      </c>
      <c r="D16" s="12" t="s">
        <v>55</v>
      </c>
      <c r="E16" s="5">
        <v>187</v>
      </c>
      <c r="F16" s="5">
        <v>151</v>
      </c>
      <c r="G16" s="5">
        <f t="shared" si="0"/>
        <v>98</v>
      </c>
      <c r="H16" s="5">
        <v>96</v>
      </c>
      <c r="I16" s="5">
        <v>2</v>
      </c>
    </row>
    <row r="17" spans="2:9" ht="12" customHeight="1">
      <c r="B17" s="11"/>
      <c r="C17" s="14" t="s">
        <v>20</v>
      </c>
      <c r="D17" s="12" t="s">
        <v>114</v>
      </c>
      <c r="E17" s="5" t="s">
        <v>115</v>
      </c>
      <c r="F17" s="5" t="s">
        <v>115</v>
      </c>
      <c r="G17" s="5">
        <f t="shared" si="0"/>
        <v>0</v>
      </c>
      <c r="H17" s="5" t="s">
        <v>115</v>
      </c>
      <c r="I17" s="5" t="s">
        <v>115</v>
      </c>
    </row>
    <row r="18" spans="2:9" ht="12" customHeight="1">
      <c r="B18" s="11"/>
      <c r="C18" s="14" t="s">
        <v>21</v>
      </c>
      <c r="D18" s="12" t="s">
        <v>56</v>
      </c>
      <c r="E18" s="5" t="s">
        <v>115</v>
      </c>
      <c r="F18" s="5" t="s">
        <v>115</v>
      </c>
      <c r="G18" s="5">
        <f t="shared" si="0"/>
        <v>0</v>
      </c>
      <c r="H18" s="5" t="s">
        <v>115</v>
      </c>
      <c r="I18" s="5" t="s">
        <v>115</v>
      </c>
    </row>
    <row r="19" spans="2:9" ht="12" customHeight="1">
      <c r="B19" s="11"/>
      <c r="C19" s="14" t="s">
        <v>22</v>
      </c>
      <c r="D19" s="12" t="s">
        <v>57</v>
      </c>
      <c r="E19" s="5">
        <v>1</v>
      </c>
      <c r="F19" s="5">
        <v>1</v>
      </c>
      <c r="G19" s="5">
        <f t="shared" si="0"/>
        <v>1</v>
      </c>
      <c r="H19" s="5">
        <v>1</v>
      </c>
      <c r="I19" s="5" t="s">
        <v>115</v>
      </c>
    </row>
    <row r="20" spans="2:9" ht="12" customHeight="1">
      <c r="B20" s="11"/>
      <c r="C20" s="14" t="s">
        <v>23</v>
      </c>
      <c r="D20" s="12" t="s">
        <v>58</v>
      </c>
      <c r="E20" s="5">
        <v>1</v>
      </c>
      <c r="F20" s="5">
        <v>1</v>
      </c>
      <c r="G20" s="5">
        <f t="shared" si="0"/>
        <v>1</v>
      </c>
      <c r="H20" s="5">
        <v>1</v>
      </c>
      <c r="I20" s="5" t="s">
        <v>115</v>
      </c>
    </row>
    <row r="21" spans="2:9" ht="12" customHeight="1">
      <c r="B21" s="11"/>
      <c r="C21" s="14" t="s">
        <v>26</v>
      </c>
      <c r="D21" s="12" t="s">
        <v>59</v>
      </c>
      <c r="E21" s="5">
        <v>41</v>
      </c>
      <c r="F21" s="5">
        <v>41</v>
      </c>
      <c r="G21" s="5">
        <f t="shared" si="0"/>
        <v>24</v>
      </c>
      <c r="H21" s="5">
        <v>24</v>
      </c>
      <c r="I21" s="5" t="s">
        <v>115</v>
      </c>
    </row>
    <row r="22" spans="2:9" ht="12" customHeight="1">
      <c r="B22" s="11"/>
      <c r="C22" s="14" t="s">
        <v>24</v>
      </c>
      <c r="D22" s="12" t="s">
        <v>60</v>
      </c>
      <c r="E22" s="5">
        <v>44</v>
      </c>
      <c r="F22" s="5">
        <v>44</v>
      </c>
      <c r="G22" s="5">
        <f t="shared" si="0"/>
        <v>11</v>
      </c>
      <c r="H22" s="5">
        <v>8</v>
      </c>
      <c r="I22" s="5">
        <v>3</v>
      </c>
    </row>
    <row r="23" spans="2:9" ht="12" customHeight="1">
      <c r="B23" s="11"/>
      <c r="C23" s="14" t="s">
        <v>25</v>
      </c>
      <c r="D23" s="12" t="s">
        <v>61</v>
      </c>
      <c r="E23" s="5">
        <v>1</v>
      </c>
      <c r="F23" s="5">
        <v>1</v>
      </c>
      <c r="G23" s="5">
        <f t="shared" si="0"/>
        <v>1</v>
      </c>
      <c r="H23" s="5">
        <v>1</v>
      </c>
      <c r="I23" s="5" t="s">
        <v>115</v>
      </c>
    </row>
    <row r="24" spans="2:9" ht="12" customHeight="1">
      <c r="B24" s="11"/>
      <c r="C24" s="14" t="s">
        <v>27</v>
      </c>
      <c r="D24" s="12" t="s">
        <v>110</v>
      </c>
      <c r="E24" s="5">
        <v>2</v>
      </c>
      <c r="F24" s="5">
        <v>2</v>
      </c>
      <c r="G24" s="5">
        <f t="shared" si="0"/>
        <v>5</v>
      </c>
      <c r="H24" s="5">
        <v>5</v>
      </c>
      <c r="I24" s="5" t="s">
        <v>115</v>
      </c>
    </row>
    <row r="25" spans="2:9" ht="12" customHeight="1">
      <c r="B25" s="13"/>
      <c r="C25" s="14" t="s">
        <v>28</v>
      </c>
      <c r="D25" s="12" t="s">
        <v>62</v>
      </c>
      <c r="E25" s="5">
        <v>4</v>
      </c>
      <c r="F25" s="5">
        <v>4</v>
      </c>
      <c r="G25" s="5">
        <f t="shared" si="0"/>
        <v>12</v>
      </c>
      <c r="H25" s="5">
        <v>12</v>
      </c>
      <c r="I25" s="5" t="s">
        <v>115</v>
      </c>
    </row>
    <row r="26" spans="2:9" ht="12" customHeight="1">
      <c r="B26" s="39"/>
      <c r="C26" s="32" t="s">
        <v>29</v>
      </c>
      <c r="D26" s="16" t="s">
        <v>63</v>
      </c>
      <c r="E26" s="5">
        <v>101</v>
      </c>
      <c r="F26" s="5">
        <v>95</v>
      </c>
      <c r="G26" s="5">
        <f t="shared" si="0"/>
        <v>61</v>
      </c>
      <c r="H26" s="5">
        <v>61</v>
      </c>
      <c r="I26" s="5" t="s">
        <v>115</v>
      </c>
    </row>
    <row r="27" spans="2:9" ht="12" customHeight="1">
      <c r="B27" s="40"/>
      <c r="C27" s="33"/>
      <c r="D27" s="16" t="s">
        <v>64</v>
      </c>
      <c r="E27" s="5">
        <v>27</v>
      </c>
      <c r="F27" s="5">
        <v>27</v>
      </c>
      <c r="G27" s="5">
        <f t="shared" si="0"/>
        <v>18</v>
      </c>
      <c r="H27" s="5">
        <v>17</v>
      </c>
      <c r="I27" s="5">
        <v>1</v>
      </c>
    </row>
    <row r="28" spans="2:9" ht="12" customHeight="1">
      <c r="B28" s="40"/>
      <c r="C28" s="33"/>
      <c r="D28" s="16" t="s">
        <v>65</v>
      </c>
      <c r="E28" s="5">
        <v>201</v>
      </c>
      <c r="F28" s="5">
        <v>196</v>
      </c>
      <c r="G28" s="5">
        <f t="shared" si="0"/>
        <v>206</v>
      </c>
      <c r="H28" s="5">
        <v>206</v>
      </c>
      <c r="I28" s="5" t="s">
        <v>115</v>
      </c>
    </row>
    <row r="29" spans="2:9" ht="12" customHeight="1">
      <c r="B29" s="41"/>
      <c r="C29" s="38"/>
      <c r="D29" s="16" t="s">
        <v>66</v>
      </c>
      <c r="E29" s="5" t="s">
        <v>115</v>
      </c>
      <c r="F29" s="5" t="s">
        <v>115</v>
      </c>
      <c r="G29" s="5">
        <f t="shared" si="0"/>
        <v>0</v>
      </c>
      <c r="H29" s="5" t="s">
        <v>115</v>
      </c>
      <c r="I29" s="5" t="s">
        <v>115</v>
      </c>
    </row>
    <row r="30" spans="2:9" ht="12" customHeight="1">
      <c r="B30" s="39"/>
      <c r="C30" s="32" t="s">
        <v>30</v>
      </c>
      <c r="D30" s="16" t="s">
        <v>67</v>
      </c>
      <c r="E30" s="5">
        <v>26</v>
      </c>
      <c r="F30" s="5">
        <v>26</v>
      </c>
      <c r="G30" s="5">
        <f t="shared" si="0"/>
        <v>97</v>
      </c>
      <c r="H30" s="5">
        <v>94</v>
      </c>
      <c r="I30" s="5">
        <v>3</v>
      </c>
    </row>
    <row r="31" spans="2:9" ht="12" customHeight="1">
      <c r="B31" s="40"/>
      <c r="C31" s="33"/>
      <c r="D31" s="16" t="s">
        <v>68</v>
      </c>
      <c r="E31" s="5">
        <v>25</v>
      </c>
      <c r="F31" s="5">
        <v>25</v>
      </c>
      <c r="G31" s="5">
        <f t="shared" si="0"/>
        <v>25</v>
      </c>
      <c r="H31" s="5">
        <v>24</v>
      </c>
      <c r="I31" s="5">
        <v>1</v>
      </c>
    </row>
    <row r="32" spans="2:9" ht="12" customHeight="1">
      <c r="B32" s="40"/>
      <c r="C32" s="33"/>
      <c r="D32" s="16" t="s">
        <v>69</v>
      </c>
      <c r="E32" s="5">
        <v>22</v>
      </c>
      <c r="F32" s="5">
        <v>22</v>
      </c>
      <c r="G32" s="5">
        <f t="shared" si="0"/>
        <v>22</v>
      </c>
      <c r="H32" s="5">
        <v>20</v>
      </c>
      <c r="I32" s="5">
        <v>2</v>
      </c>
    </row>
    <row r="33" spans="2:9" ht="12" customHeight="1">
      <c r="B33" s="41"/>
      <c r="C33" s="38"/>
      <c r="D33" s="16" t="s">
        <v>70</v>
      </c>
      <c r="E33" s="5" t="s">
        <v>115</v>
      </c>
      <c r="F33" s="5" t="s">
        <v>115</v>
      </c>
      <c r="G33" s="5">
        <f t="shared" si="0"/>
        <v>0</v>
      </c>
      <c r="H33" s="5" t="s">
        <v>115</v>
      </c>
      <c r="I33" s="5" t="s">
        <v>115</v>
      </c>
    </row>
    <row r="34" spans="2:9" ht="12" customHeight="1">
      <c r="B34" s="11"/>
      <c r="C34" s="14" t="s">
        <v>31</v>
      </c>
      <c r="D34" s="12" t="s">
        <v>71</v>
      </c>
      <c r="E34" s="5">
        <v>2</v>
      </c>
      <c r="F34" s="5">
        <v>2</v>
      </c>
      <c r="G34" s="5">
        <f t="shared" si="0"/>
        <v>1</v>
      </c>
      <c r="H34" s="5">
        <v>1</v>
      </c>
      <c r="I34" s="5" t="s">
        <v>115</v>
      </c>
    </row>
    <row r="35" spans="2:9" ht="12" customHeight="1">
      <c r="B35" s="35"/>
      <c r="C35" s="32" t="s">
        <v>32</v>
      </c>
      <c r="D35" s="16" t="s">
        <v>111</v>
      </c>
      <c r="E35" s="5" t="s">
        <v>115</v>
      </c>
      <c r="F35" s="5" t="s">
        <v>115</v>
      </c>
      <c r="G35" s="5">
        <f t="shared" si="0"/>
        <v>0</v>
      </c>
      <c r="H35" s="5" t="s">
        <v>115</v>
      </c>
      <c r="I35" s="5" t="s">
        <v>115</v>
      </c>
    </row>
    <row r="36" spans="2:9" ht="12" customHeight="1">
      <c r="B36" s="37"/>
      <c r="C36" s="34"/>
      <c r="D36" s="16" t="s">
        <v>72</v>
      </c>
      <c r="E36" s="5">
        <v>10</v>
      </c>
      <c r="F36" s="5">
        <v>10</v>
      </c>
      <c r="G36" s="5">
        <f t="shared" si="0"/>
        <v>12</v>
      </c>
      <c r="H36" s="5">
        <v>12</v>
      </c>
      <c r="I36" s="5" t="s">
        <v>115</v>
      </c>
    </row>
    <row r="37" spans="2:9" ht="12" customHeight="1">
      <c r="B37" s="35"/>
      <c r="C37" s="32" t="s">
        <v>33</v>
      </c>
      <c r="D37" s="16" t="s">
        <v>112</v>
      </c>
      <c r="E37" s="5">
        <v>11</v>
      </c>
      <c r="F37" s="5">
        <v>8</v>
      </c>
      <c r="G37" s="5">
        <f t="shared" si="0"/>
        <v>8</v>
      </c>
      <c r="H37" s="5">
        <v>4</v>
      </c>
      <c r="I37" s="5">
        <v>4</v>
      </c>
    </row>
    <row r="38" spans="2:9" ht="12" customHeight="1">
      <c r="B38" s="36"/>
      <c r="C38" s="33"/>
      <c r="D38" s="16" t="s">
        <v>73</v>
      </c>
      <c r="E38" s="5">
        <v>2</v>
      </c>
      <c r="F38" s="5">
        <v>2</v>
      </c>
      <c r="G38" s="5">
        <f t="shared" si="0"/>
        <v>2</v>
      </c>
      <c r="H38" s="5">
        <v>2</v>
      </c>
      <c r="I38" s="5" t="s">
        <v>115</v>
      </c>
    </row>
    <row r="39" spans="2:9" ht="12" customHeight="1">
      <c r="B39" s="36"/>
      <c r="C39" s="33"/>
      <c r="D39" s="16" t="s">
        <v>74</v>
      </c>
      <c r="E39" s="5">
        <v>3</v>
      </c>
      <c r="F39" s="5">
        <v>1</v>
      </c>
      <c r="G39" s="5">
        <f t="shared" si="0"/>
        <v>1</v>
      </c>
      <c r="H39" s="5" t="s">
        <v>115</v>
      </c>
      <c r="I39" s="5">
        <v>1</v>
      </c>
    </row>
    <row r="40" spans="2:9" ht="12" customHeight="1">
      <c r="B40" s="36"/>
      <c r="C40" s="33"/>
      <c r="D40" s="16" t="s">
        <v>75</v>
      </c>
      <c r="E40" s="5">
        <v>8</v>
      </c>
      <c r="F40" s="5">
        <v>7</v>
      </c>
      <c r="G40" s="5">
        <f t="shared" si="0"/>
        <v>7</v>
      </c>
      <c r="H40" s="5">
        <v>4</v>
      </c>
      <c r="I40" s="5">
        <v>3</v>
      </c>
    </row>
    <row r="41" spans="2:9" ht="12" customHeight="1">
      <c r="B41" s="37"/>
      <c r="C41" s="34"/>
      <c r="D41" s="16" t="s">
        <v>101</v>
      </c>
      <c r="E41" s="5">
        <v>1</v>
      </c>
      <c r="F41" s="5">
        <v>1</v>
      </c>
      <c r="G41" s="5">
        <f t="shared" si="0"/>
        <v>0</v>
      </c>
      <c r="H41" s="5" t="s">
        <v>115</v>
      </c>
      <c r="I41" s="5" t="s">
        <v>115</v>
      </c>
    </row>
    <row r="42" spans="2:9" ht="12" customHeight="1">
      <c r="B42" s="39"/>
      <c r="C42" s="32" t="s">
        <v>34</v>
      </c>
      <c r="D42" s="16" t="s">
        <v>89</v>
      </c>
      <c r="E42" s="5">
        <v>1016</v>
      </c>
      <c r="F42" s="5">
        <v>994</v>
      </c>
      <c r="G42" s="5">
        <f t="shared" si="0"/>
        <v>1225</v>
      </c>
      <c r="H42" s="5">
        <v>1192</v>
      </c>
      <c r="I42" s="5">
        <v>33</v>
      </c>
    </row>
    <row r="43" spans="2:9" ht="12" customHeight="1">
      <c r="B43" s="40"/>
      <c r="C43" s="33"/>
      <c r="D43" s="16" t="s">
        <v>76</v>
      </c>
      <c r="E43" s="5">
        <v>3</v>
      </c>
      <c r="F43" s="5">
        <v>3</v>
      </c>
      <c r="G43" s="5">
        <f t="shared" si="0"/>
        <v>8</v>
      </c>
      <c r="H43" s="5">
        <v>8</v>
      </c>
      <c r="I43" s="5" t="s">
        <v>115</v>
      </c>
    </row>
    <row r="44" spans="2:9" ht="12" customHeight="1">
      <c r="B44" s="40"/>
      <c r="C44" s="33"/>
      <c r="D44" s="16" t="s">
        <v>77</v>
      </c>
      <c r="E44" s="5">
        <v>1156</v>
      </c>
      <c r="F44" s="5">
        <v>1139</v>
      </c>
      <c r="G44" s="5">
        <f t="shared" si="0"/>
        <v>966</v>
      </c>
      <c r="H44" s="5">
        <v>944</v>
      </c>
      <c r="I44" s="5">
        <v>22</v>
      </c>
    </row>
    <row r="45" spans="2:9" ht="12" customHeight="1">
      <c r="B45" s="41"/>
      <c r="C45" s="38"/>
      <c r="D45" s="16" t="s">
        <v>78</v>
      </c>
      <c r="E45" s="5" t="s">
        <v>115</v>
      </c>
      <c r="F45" s="5" t="s">
        <v>115</v>
      </c>
      <c r="G45" s="5">
        <f t="shared" si="0"/>
        <v>0</v>
      </c>
      <c r="H45" s="5" t="s">
        <v>115</v>
      </c>
      <c r="I45" s="5" t="s">
        <v>115</v>
      </c>
    </row>
    <row r="46" spans="2:9" ht="12" customHeight="1">
      <c r="B46" s="39"/>
      <c r="C46" s="32" t="s">
        <v>35</v>
      </c>
      <c r="D46" s="16" t="s">
        <v>79</v>
      </c>
      <c r="E46" s="5">
        <v>23</v>
      </c>
      <c r="F46" s="5">
        <v>23</v>
      </c>
      <c r="G46" s="5">
        <f t="shared" si="0"/>
        <v>22</v>
      </c>
      <c r="H46" s="5">
        <v>22</v>
      </c>
      <c r="I46" s="5" t="s">
        <v>115</v>
      </c>
    </row>
    <row r="47" spans="2:9" ht="12" customHeight="1">
      <c r="B47" s="40"/>
      <c r="C47" s="33"/>
      <c r="D47" s="16" t="s">
        <v>80</v>
      </c>
      <c r="E47" s="5">
        <v>19</v>
      </c>
      <c r="F47" s="5">
        <v>19</v>
      </c>
      <c r="G47" s="5">
        <f t="shared" si="0"/>
        <v>19</v>
      </c>
      <c r="H47" s="5">
        <v>4</v>
      </c>
      <c r="I47" s="5">
        <v>15</v>
      </c>
    </row>
    <row r="48" spans="2:9" ht="12" customHeight="1">
      <c r="B48" s="40"/>
      <c r="C48" s="33"/>
      <c r="D48" s="16" t="s">
        <v>81</v>
      </c>
      <c r="E48" s="5">
        <v>3930</v>
      </c>
      <c r="F48" s="5">
        <v>3930</v>
      </c>
      <c r="G48" s="5">
        <f t="shared" si="0"/>
        <v>3944</v>
      </c>
      <c r="H48" s="5">
        <v>3880</v>
      </c>
      <c r="I48" s="5">
        <v>64</v>
      </c>
    </row>
    <row r="49" spans="2:9" ht="12" customHeight="1">
      <c r="B49" s="11"/>
      <c r="C49" s="14" t="s">
        <v>36</v>
      </c>
      <c r="D49" s="12" t="s">
        <v>82</v>
      </c>
      <c r="E49" s="5" t="s">
        <v>115</v>
      </c>
      <c r="F49" s="5" t="s">
        <v>115</v>
      </c>
      <c r="G49" s="5">
        <f t="shared" si="0"/>
        <v>0</v>
      </c>
      <c r="H49" s="5" t="s">
        <v>115</v>
      </c>
      <c r="I49" s="5" t="s">
        <v>115</v>
      </c>
    </row>
    <row r="50" spans="2:9" ht="12" customHeight="1">
      <c r="B50" s="11"/>
      <c r="C50" s="14" t="s">
        <v>37</v>
      </c>
      <c r="D50" s="12" t="s">
        <v>83</v>
      </c>
      <c r="E50" s="5">
        <v>3</v>
      </c>
      <c r="F50" s="5">
        <v>1</v>
      </c>
      <c r="G50" s="5">
        <f t="shared" si="0"/>
        <v>0</v>
      </c>
      <c r="H50" s="5" t="s">
        <v>115</v>
      </c>
      <c r="I50" s="5" t="s">
        <v>115</v>
      </c>
    </row>
    <row r="51" spans="2:9" ht="12" customHeight="1">
      <c r="B51" s="11"/>
      <c r="C51" s="14" t="s">
        <v>38</v>
      </c>
      <c r="D51" s="12" t="s">
        <v>84</v>
      </c>
      <c r="E51" s="5">
        <v>5</v>
      </c>
      <c r="F51" s="5">
        <v>5</v>
      </c>
      <c r="G51" s="5">
        <f t="shared" si="0"/>
        <v>5</v>
      </c>
      <c r="H51" s="5">
        <v>5</v>
      </c>
      <c r="I51" s="5" t="s">
        <v>115</v>
      </c>
    </row>
    <row r="52" spans="2:9" ht="12" customHeight="1">
      <c r="B52" s="11"/>
      <c r="C52" s="14" t="s">
        <v>39</v>
      </c>
      <c r="D52" s="12" t="s">
        <v>85</v>
      </c>
      <c r="E52" s="5">
        <v>176</v>
      </c>
      <c r="F52" s="5">
        <v>167</v>
      </c>
      <c r="G52" s="5">
        <f t="shared" si="0"/>
        <v>98</v>
      </c>
      <c r="H52" s="5">
        <v>97</v>
      </c>
      <c r="I52" s="5">
        <v>1</v>
      </c>
    </row>
    <row r="53" spans="2:9" ht="12" customHeight="1">
      <c r="B53" s="11"/>
      <c r="C53" s="14" t="s">
        <v>40</v>
      </c>
      <c r="D53" s="12" t="s">
        <v>86</v>
      </c>
      <c r="E53" s="5">
        <v>3</v>
      </c>
      <c r="F53" s="5">
        <v>2</v>
      </c>
      <c r="G53" s="5">
        <f t="shared" si="0"/>
        <v>2</v>
      </c>
      <c r="H53" s="5">
        <v>2</v>
      </c>
      <c r="I53" s="5" t="s">
        <v>115</v>
      </c>
    </row>
    <row r="54" spans="2:9" ht="12" customHeight="1">
      <c r="B54" s="11"/>
      <c r="C54" s="14" t="s">
        <v>41</v>
      </c>
      <c r="D54" s="12" t="s">
        <v>87</v>
      </c>
      <c r="E54" s="5">
        <v>13</v>
      </c>
      <c r="F54" s="5">
        <v>13</v>
      </c>
      <c r="G54" s="5">
        <f t="shared" si="0"/>
        <v>13</v>
      </c>
      <c r="H54" s="5">
        <v>9</v>
      </c>
      <c r="I54" s="5">
        <v>4</v>
      </c>
    </row>
    <row r="55" spans="2:9" ht="12" customHeight="1">
      <c r="B55" s="11"/>
      <c r="C55" s="14" t="s">
        <v>42</v>
      </c>
      <c r="D55" s="12" t="s">
        <v>88</v>
      </c>
      <c r="E55" s="5">
        <v>3</v>
      </c>
      <c r="F55" s="5">
        <v>3</v>
      </c>
      <c r="G55" s="5">
        <f t="shared" si="0"/>
        <v>2</v>
      </c>
      <c r="H55" s="5">
        <v>2</v>
      </c>
      <c r="I55" s="5" t="s">
        <v>115</v>
      </c>
    </row>
    <row r="56" spans="2:9" ht="12" customHeight="1">
      <c r="B56" s="17"/>
      <c r="C56" s="42" t="s">
        <v>43</v>
      </c>
      <c r="D56" s="16" t="s">
        <v>90</v>
      </c>
      <c r="E56" s="5">
        <v>14231</v>
      </c>
      <c r="F56" s="5">
        <v>6895</v>
      </c>
      <c r="G56" s="5">
        <f t="shared" si="0"/>
        <v>2326</v>
      </c>
      <c r="H56" s="5">
        <v>1679</v>
      </c>
      <c r="I56" s="5">
        <v>647</v>
      </c>
    </row>
    <row r="57" spans="2:9" ht="12" customHeight="1">
      <c r="B57" s="18"/>
      <c r="C57" s="43"/>
      <c r="D57" s="16" t="s">
        <v>91</v>
      </c>
      <c r="E57" s="5">
        <v>2</v>
      </c>
      <c r="F57" s="5">
        <v>2</v>
      </c>
      <c r="G57" s="5">
        <f t="shared" si="0"/>
        <v>2</v>
      </c>
      <c r="H57" s="5">
        <v>2</v>
      </c>
      <c r="I57" s="5" t="s">
        <v>115</v>
      </c>
    </row>
    <row r="58" spans="2:9" ht="12" customHeight="1">
      <c r="B58" s="18"/>
      <c r="C58" s="43"/>
      <c r="D58" s="16" t="s">
        <v>92</v>
      </c>
      <c r="E58" s="5" t="s">
        <v>115</v>
      </c>
      <c r="F58" s="5" t="s">
        <v>115</v>
      </c>
      <c r="G58" s="5">
        <f t="shared" si="0"/>
        <v>0</v>
      </c>
      <c r="H58" s="5" t="s">
        <v>115</v>
      </c>
      <c r="I58" s="5" t="s">
        <v>115</v>
      </c>
    </row>
    <row r="59" spans="2:9" ht="12" customHeight="1">
      <c r="B59" s="18"/>
      <c r="C59" s="43"/>
      <c r="D59" s="16" t="s">
        <v>93</v>
      </c>
      <c r="E59" s="5">
        <v>5</v>
      </c>
      <c r="F59" s="5">
        <v>3</v>
      </c>
      <c r="G59" s="5">
        <f t="shared" si="0"/>
        <v>9</v>
      </c>
      <c r="H59" s="5">
        <v>8</v>
      </c>
      <c r="I59" s="5">
        <v>1</v>
      </c>
    </row>
    <row r="60" spans="2:9" ht="12" customHeight="1">
      <c r="B60" s="18"/>
      <c r="C60" s="43"/>
      <c r="D60" s="16" t="s">
        <v>107</v>
      </c>
      <c r="E60" s="5">
        <v>2</v>
      </c>
      <c r="F60" s="5">
        <v>1</v>
      </c>
      <c r="G60" s="5">
        <f t="shared" si="0"/>
        <v>1</v>
      </c>
      <c r="H60" s="5">
        <v>1</v>
      </c>
      <c r="I60" s="5" t="s">
        <v>115</v>
      </c>
    </row>
    <row r="61" spans="2:9" ht="12" customHeight="1">
      <c r="B61" s="45"/>
      <c r="C61" s="44"/>
      <c r="D61" s="16" t="s">
        <v>108</v>
      </c>
      <c r="E61" s="5">
        <v>23</v>
      </c>
      <c r="F61" s="5">
        <v>20</v>
      </c>
      <c r="G61" s="5">
        <f t="shared" si="0"/>
        <v>28</v>
      </c>
      <c r="H61" s="5">
        <v>27</v>
      </c>
      <c r="I61" s="5">
        <v>1</v>
      </c>
    </row>
    <row r="62" spans="2:9" ht="12" customHeight="1">
      <c r="B62" s="46"/>
      <c r="C62" s="32" t="s">
        <v>44</v>
      </c>
      <c r="D62" s="16" t="s">
        <v>94</v>
      </c>
      <c r="E62" s="5">
        <v>1508</v>
      </c>
      <c r="F62" s="5">
        <v>1399</v>
      </c>
      <c r="G62" s="5">
        <f t="shared" si="0"/>
        <v>331</v>
      </c>
      <c r="H62" s="5">
        <v>283</v>
      </c>
      <c r="I62" s="5">
        <v>48</v>
      </c>
    </row>
    <row r="63" spans="2:9" ht="12" customHeight="1">
      <c r="B63" s="47"/>
      <c r="C63" s="33"/>
      <c r="D63" s="16" t="s">
        <v>95</v>
      </c>
      <c r="E63" s="5">
        <v>4</v>
      </c>
      <c r="F63" s="5">
        <v>4</v>
      </c>
      <c r="G63" s="5">
        <f t="shared" si="0"/>
        <v>2</v>
      </c>
      <c r="H63" s="5">
        <v>2</v>
      </c>
      <c r="I63" s="5" t="s">
        <v>115</v>
      </c>
    </row>
    <row r="64" spans="2:9" ht="12" customHeight="1">
      <c r="B64" s="48"/>
      <c r="C64" s="34"/>
      <c r="D64" s="16" t="s">
        <v>96</v>
      </c>
      <c r="E64" s="5">
        <v>779</v>
      </c>
      <c r="F64" s="5">
        <v>761</v>
      </c>
      <c r="G64" s="5">
        <f t="shared" si="0"/>
        <v>470</v>
      </c>
      <c r="H64" s="5">
        <v>467</v>
      </c>
      <c r="I64" s="5">
        <v>3</v>
      </c>
    </row>
    <row r="65" spans="2:9" ht="12" customHeight="1">
      <c r="B65" s="46"/>
      <c r="C65" s="32" t="s">
        <v>45</v>
      </c>
      <c r="D65" s="16" t="s">
        <v>97</v>
      </c>
      <c r="E65" s="5">
        <v>170</v>
      </c>
      <c r="F65" s="5">
        <v>165</v>
      </c>
      <c r="G65" s="5">
        <f t="shared" si="0"/>
        <v>65</v>
      </c>
      <c r="H65" s="5">
        <v>61</v>
      </c>
      <c r="I65" s="5">
        <v>4</v>
      </c>
    </row>
    <row r="66" spans="2:9" ht="12" customHeight="1">
      <c r="B66" s="47"/>
      <c r="C66" s="33"/>
      <c r="D66" s="16" t="s">
        <v>98</v>
      </c>
      <c r="E66" s="5">
        <v>82</v>
      </c>
      <c r="F66" s="5">
        <v>82</v>
      </c>
      <c r="G66" s="5">
        <f t="shared" si="0"/>
        <v>51</v>
      </c>
      <c r="H66" s="5">
        <v>50</v>
      </c>
      <c r="I66" s="5">
        <v>1</v>
      </c>
    </row>
    <row r="67" spans="2:9" ht="12" customHeight="1">
      <c r="B67" s="48"/>
      <c r="C67" s="34"/>
      <c r="D67" s="16" t="s">
        <v>99</v>
      </c>
      <c r="E67" s="5">
        <v>29</v>
      </c>
      <c r="F67" s="5">
        <v>28</v>
      </c>
      <c r="G67" s="5">
        <f t="shared" si="0"/>
        <v>13</v>
      </c>
      <c r="H67" s="5">
        <v>10</v>
      </c>
      <c r="I67" s="5">
        <v>3</v>
      </c>
    </row>
    <row r="68" spans="2:9" ht="12" customHeight="1">
      <c r="B68" s="15"/>
      <c r="C68" s="14" t="s">
        <v>46</v>
      </c>
      <c r="D68" s="12" t="s">
        <v>100</v>
      </c>
      <c r="E68" s="5">
        <v>188</v>
      </c>
      <c r="F68" s="5">
        <v>188</v>
      </c>
      <c r="G68" s="5">
        <f t="shared" si="0"/>
        <v>81</v>
      </c>
      <c r="H68" s="5">
        <v>72</v>
      </c>
      <c r="I68" s="5">
        <v>9</v>
      </c>
    </row>
    <row r="69" spans="2:9" ht="12" customHeight="1">
      <c r="B69" s="39"/>
      <c r="C69" s="32" t="s">
        <v>47</v>
      </c>
      <c r="D69" s="16" t="s">
        <v>103</v>
      </c>
      <c r="E69" s="5">
        <v>3</v>
      </c>
      <c r="F69" s="5">
        <v>3</v>
      </c>
      <c r="G69" s="5">
        <f t="shared" si="0"/>
        <v>1</v>
      </c>
      <c r="H69" s="5">
        <v>1</v>
      </c>
      <c r="I69" s="5" t="s">
        <v>115</v>
      </c>
    </row>
    <row r="70" spans="2:9" ht="12" customHeight="1">
      <c r="B70" s="40"/>
      <c r="C70" s="33"/>
      <c r="D70" s="16" t="s">
        <v>104</v>
      </c>
      <c r="E70" s="5">
        <v>12</v>
      </c>
      <c r="F70" s="5">
        <v>11</v>
      </c>
      <c r="G70" s="5">
        <f t="shared" si="0"/>
        <v>6</v>
      </c>
      <c r="H70" s="5">
        <v>5</v>
      </c>
      <c r="I70" s="5">
        <v>1</v>
      </c>
    </row>
    <row r="71" spans="2:9" ht="12" customHeight="1">
      <c r="B71" s="40"/>
      <c r="C71" s="33"/>
      <c r="D71" s="16" t="s">
        <v>102</v>
      </c>
      <c r="E71" s="5">
        <v>1</v>
      </c>
      <c r="F71" s="5">
        <v>1</v>
      </c>
      <c r="G71" s="5">
        <f t="shared" si="0"/>
        <v>0</v>
      </c>
      <c r="H71" s="5" t="s">
        <v>115</v>
      </c>
      <c r="I71" s="5" t="s">
        <v>115</v>
      </c>
    </row>
    <row r="72" spans="2:9" ht="12" customHeight="1">
      <c r="B72" s="41"/>
      <c r="C72" s="38"/>
      <c r="D72" s="16" t="s">
        <v>105</v>
      </c>
      <c r="E72" s="5">
        <v>130</v>
      </c>
      <c r="F72" s="5">
        <v>95</v>
      </c>
      <c r="G72" s="5">
        <f>SUM(H72,I72)</f>
        <v>52</v>
      </c>
      <c r="H72" s="5">
        <v>51</v>
      </c>
      <c r="I72" s="5">
        <v>1</v>
      </c>
    </row>
    <row r="73" spans="2:9" ht="12" customHeight="1">
      <c r="B73" s="7"/>
      <c r="C73" s="12"/>
      <c r="D73" s="12" t="s">
        <v>106</v>
      </c>
      <c r="E73" s="5">
        <v>50929</v>
      </c>
      <c r="F73" s="5">
        <v>50929</v>
      </c>
      <c r="G73" s="5">
        <v>50527</v>
      </c>
      <c r="H73" s="5">
        <v>48959</v>
      </c>
      <c r="I73" s="5">
        <v>50527</v>
      </c>
    </row>
    <row r="75" ht="12" customHeight="1">
      <c r="B75" s="6" t="s">
        <v>2</v>
      </c>
    </row>
    <row r="77" spans="2:9" ht="12" customHeight="1">
      <c r="B77" s="6"/>
      <c r="C77" s="6"/>
      <c r="D77" s="6"/>
      <c r="E77" s="6"/>
      <c r="F77" s="6"/>
      <c r="G77" s="6"/>
      <c r="H77" s="6"/>
      <c r="I77" s="6"/>
    </row>
  </sheetData>
  <mergeCells count="27">
    <mergeCell ref="B69:B72"/>
    <mergeCell ref="C69:C72"/>
    <mergeCell ref="C62:C64"/>
    <mergeCell ref="B62:B64"/>
    <mergeCell ref="C65:C67"/>
    <mergeCell ref="B65:B67"/>
    <mergeCell ref="C46:C48"/>
    <mergeCell ref="B46:B48"/>
    <mergeCell ref="C56:C61"/>
    <mergeCell ref="B56:B61"/>
    <mergeCell ref="C37:C41"/>
    <mergeCell ref="B37:B41"/>
    <mergeCell ref="C42:C45"/>
    <mergeCell ref="B42:B45"/>
    <mergeCell ref="B30:B33"/>
    <mergeCell ref="C30:C33"/>
    <mergeCell ref="C35:C36"/>
    <mergeCell ref="B35:B36"/>
    <mergeCell ref="C11:C13"/>
    <mergeCell ref="B11:B13"/>
    <mergeCell ref="C26:C29"/>
    <mergeCell ref="B26:B29"/>
    <mergeCell ref="B6:D6"/>
    <mergeCell ref="G3:I3"/>
    <mergeCell ref="B3:D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1999-08-25T10:08:35Z</cp:lastPrinted>
  <dcterms:created xsi:type="dcterms:W3CDTF">1999-07-27T01:24:56Z</dcterms:created>
  <dcterms:modified xsi:type="dcterms:W3CDTF">2003-02-03T00:01:59Z</dcterms:modified>
  <cp:category/>
  <cp:version/>
  <cp:contentType/>
  <cp:contentStatus/>
</cp:coreProperties>
</file>