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56.犯罪発生・検挙状況" sheetId="1" r:id="rId1"/>
  </sheets>
  <definedNames/>
  <calcPr fullCalcOnLoad="1"/>
</workbook>
</file>

<file path=xl/sharedStrings.xml><?xml version="1.0" encoding="utf-8"?>
<sst xmlns="http://schemas.openxmlformats.org/spreadsheetml/2006/main" count="217" uniqueCount="120">
  <si>
    <t>罪種別</t>
  </si>
  <si>
    <t>総数</t>
  </si>
  <si>
    <t>第５章</t>
  </si>
  <si>
    <t>第６章</t>
  </si>
  <si>
    <t>第７章</t>
  </si>
  <si>
    <t>第８章</t>
  </si>
  <si>
    <t>第９章</t>
  </si>
  <si>
    <t>第10章</t>
  </si>
  <si>
    <t>第11章</t>
  </si>
  <si>
    <t>第12章</t>
  </si>
  <si>
    <t>第13章</t>
  </si>
  <si>
    <t>第14章</t>
  </si>
  <si>
    <t>第15章</t>
  </si>
  <si>
    <t>第16章</t>
  </si>
  <si>
    <t>第17章</t>
  </si>
  <si>
    <t>第18章</t>
  </si>
  <si>
    <t>第19章</t>
  </si>
  <si>
    <t>第20章</t>
  </si>
  <si>
    <t>第21章</t>
  </si>
  <si>
    <t>第22章</t>
  </si>
  <si>
    <t>第23章</t>
  </si>
  <si>
    <t>第24章</t>
  </si>
  <si>
    <t>第25章</t>
  </si>
  <si>
    <t>第26章</t>
  </si>
  <si>
    <t>第27章</t>
  </si>
  <si>
    <t>第28章</t>
  </si>
  <si>
    <t>第29章</t>
  </si>
  <si>
    <t>第30章</t>
  </si>
  <si>
    <t>第31章</t>
  </si>
  <si>
    <t>第32章</t>
  </si>
  <si>
    <t>第33章</t>
  </si>
  <si>
    <t>第34章</t>
  </si>
  <si>
    <t>第35章</t>
  </si>
  <si>
    <t>第36章</t>
  </si>
  <si>
    <t>第37章</t>
  </si>
  <si>
    <t>第38章</t>
  </si>
  <si>
    <t>第39章</t>
  </si>
  <si>
    <t>第40章</t>
  </si>
  <si>
    <t>公務執行妨害罪</t>
  </si>
  <si>
    <t>逃走罪</t>
  </si>
  <si>
    <t>犯人蔵匿及び証憑湮滅罪</t>
  </si>
  <si>
    <t>溢水水利に関する罪</t>
  </si>
  <si>
    <t>住居を侵す罪</t>
  </si>
  <si>
    <t>秘密を侵す罪</t>
  </si>
  <si>
    <t>阿片煙に関する罪</t>
  </si>
  <si>
    <t>飲料水に関する罪（含致死傷）</t>
  </si>
  <si>
    <t>往来を妨害する罪（含致死傷）</t>
  </si>
  <si>
    <t>通貨偽造の罪</t>
  </si>
  <si>
    <t>文書偽造の罪</t>
  </si>
  <si>
    <t>有価証券偽造の罪</t>
  </si>
  <si>
    <t>印章偽造の罪</t>
  </si>
  <si>
    <t>偽証の罪</t>
  </si>
  <si>
    <t>誣告の罪</t>
  </si>
  <si>
    <t>礼拝所及び墳墓に関する罪</t>
  </si>
  <si>
    <t>遺棄の罪（含致死傷）</t>
  </si>
  <si>
    <t>逮捕監禁罪（含致死傷）</t>
  </si>
  <si>
    <t>脅迫の罪</t>
  </si>
  <si>
    <t>略取及び誘拐の罪</t>
  </si>
  <si>
    <t>名誉に対する罪</t>
  </si>
  <si>
    <t>信用及び業務に対する罪</t>
  </si>
  <si>
    <t>放火罪</t>
  </si>
  <si>
    <t>失火罪　</t>
  </si>
  <si>
    <t>その他</t>
  </si>
  <si>
    <t>猥せつ行為罪</t>
  </si>
  <si>
    <t>猥せつ物罪</t>
  </si>
  <si>
    <t>重婚罪その他</t>
  </si>
  <si>
    <t>普通賭博罪</t>
  </si>
  <si>
    <t>常習賭博罪</t>
  </si>
  <si>
    <t>賭博開帳等罪</t>
  </si>
  <si>
    <t>富籤罪</t>
  </si>
  <si>
    <t>職権濫用罪</t>
  </si>
  <si>
    <t>賄賂罪</t>
  </si>
  <si>
    <t>殺人罪（除尊属殺嬰児殺）</t>
  </si>
  <si>
    <t>尊属殺（含未遂）</t>
  </si>
  <si>
    <t>嬰児殺（含未遂）</t>
  </si>
  <si>
    <t>殺人未遂罪</t>
  </si>
  <si>
    <t>殺人予備罪</t>
  </si>
  <si>
    <t>自殺関与罪</t>
  </si>
  <si>
    <t>傷害罪</t>
  </si>
  <si>
    <t>障害致死罪</t>
  </si>
  <si>
    <t>単純暴行罪</t>
  </si>
  <si>
    <t>凶器準備集合罪</t>
  </si>
  <si>
    <t>過失傷害罪</t>
  </si>
  <si>
    <t>過失致死罪</t>
  </si>
  <si>
    <t>業務上等過失致死傷罪</t>
  </si>
  <si>
    <t>窃盗罪</t>
  </si>
  <si>
    <t>不動産侵奪罪</t>
  </si>
  <si>
    <t>強盗殺人罪（含致死）</t>
  </si>
  <si>
    <t>強盗傷人罪</t>
  </si>
  <si>
    <t>強盗強姦罪（含致死）</t>
  </si>
  <si>
    <t>強盗及び準強盗罪</t>
  </si>
  <si>
    <t>詐欺及び準詐欺罪</t>
  </si>
  <si>
    <t>背任罪</t>
  </si>
  <si>
    <t>恐喝罪</t>
  </si>
  <si>
    <t>横領罪</t>
  </si>
  <si>
    <t>業務上横領罪</t>
  </si>
  <si>
    <t>占有離脱物横領罪</t>
  </si>
  <si>
    <t>文書毀棄罪</t>
  </si>
  <si>
    <t>建造物損壊罪</t>
  </si>
  <si>
    <t>境界毀損罪</t>
  </si>
  <si>
    <t>その他損壊罪</t>
  </si>
  <si>
    <t>発生件数</t>
  </si>
  <si>
    <t>検挙件数</t>
  </si>
  <si>
    <t>男</t>
  </si>
  <si>
    <t>女</t>
  </si>
  <si>
    <t>検挙人員</t>
  </si>
  <si>
    <t>件</t>
  </si>
  <si>
    <t>人</t>
  </si>
  <si>
    <t>256.犯罪発生・検挙状況（昭和36年）</t>
  </si>
  <si>
    <t>強　姦　罪　（含致死傷）</t>
  </si>
  <si>
    <t>堕　胎　罪　　（含致死傷）</t>
  </si>
  <si>
    <t>賍物に関する罪</t>
  </si>
  <si>
    <t>特別法令違反</t>
  </si>
  <si>
    <t>資料：県警察本部防犯課</t>
  </si>
  <si>
    <t>―</t>
  </si>
  <si>
    <t>―</t>
  </si>
  <si>
    <t>―</t>
  </si>
  <si>
    <t>―</t>
  </si>
  <si>
    <t>検挙件数欄の（　）内は解決件数を示し外書である。</t>
  </si>
  <si>
    <r>
      <t>騒</t>
    </r>
    <r>
      <rPr>
        <sz val="10"/>
        <rFont val="Century"/>
        <family val="1"/>
      </rPr>
      <t>耰</t>
    </r>
    <r>
      <rPr>
        <sz val="10"/>
        <rFont val="ＭＳ 明朝"/>
        <family val="1"/>
      </rPr>
      <t>罪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</si>
</sst>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;&quot;△ &quot;#,##0"/>
    <numFmt numFmtId="179" formatCode="\(###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Century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77" fontId="2" fillId="0" borderId="0" xfId="16" applyNumberFormat="1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2" borderId="2" xfId="16" applyFont="1" applyFill="1" applyBorder="1" applyAlignment="1">
      <alignment horizontal="right" vertical="center"/>
    </xf>
    <xf numFmtId="179" fontId="3" fillId="2" borderId="3" xfId="16" applyNumberFormat="1" applyFont="1" applyFill="1" applyBorder="1" applyAlignment="1">
      <alignment vertical="center"/>
    </xf>
    <xf numFmtId="38" fontId="6" fillId="0" borderId="0" xfId="16" applyFont="1" applyAlignment="1">
      <alignment vertical="center"/>
    </xf>
    <xf numFmtId="179" fontId="2" fillId="2" borderId="4" xfId="16" applyNumberFormat="1" applyFont="1" applyFill="1" applyBorder="1" applyAlignment="1">
      <alignment vertical="center"/>
    </xf>
    <xf numFmtId="179" fontId="2" fillId="2" borderId="3" xfId="16" applyNumberFormat="1" applyFont="1" applyFill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38" fontId="2" fillId="2" borderId="6" xfId="16" applyFont="1" applyFill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3" fillId="0" borderId="0" xfId="16" applyFont="1" applyAlignment="1">
      <alignment horizontal="distributed" vertical="center"/>
    </xf>
    <xf numFmtId="38" fontId="2" fillId="0" borderId="8" xfId="16" applyFont="1" applyBorder="1" applyAlignment="1">
      <alignment horizontal="right" vertical="center"/>
    </xf>
    <xf numFmtId="38" fontId="3" fillId="0" borderId="8" xfId="16" applyFont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179" fontId="2" fillId="2" borderId="3" xfId="16" applyNumberFormat="1" applyFont="1" applyFill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177" fontId="5" fillId="0" borderId="0" xfId="16" applyNumberFormat="1" applyFont="1" applyAlignment="1">
      <alignment vertical="center"/>
    </xf>
    <xf numFmtId="38" fontId="2" fillId="3" borderId="5" xfId="16" applyFont="1" applyFill="1" applyBorder="1" applyAlignment="1">
      <alignment vertical="center"/>
    </xf>
    <xf numFmtId="38" fontId="2" fillId="3" borderId="4" xfId="16" applyFont="1" applyFill="1" applyBorder="1" applyAlignment="1">
      <alignment vertical="center"/>
    </xf>
    <xf numFmtId="38" fontId="2" fillId="3" borderId="9" xfId="16" applyFont="1" applyFill="1" applyBorder="1" applyAlignment="1">
      <alignment horizontal="center" vertical="center"/>
    </xf>
    <xf numFmtId="177" fontId="2" fillId="3" borderId="9" xfId="16" applyNumberFormat="1" applyFont="1" applyFill="1" applyBorder="1" applyAlignment="1">
      <alignment horizontal="center" vertical="center"/>
    </xf>
    <xf numFmtId="38" fontId="2" fillId="3" borderId="6" xfId="16" applyFont="1" applyFill="1" applyBorder="1" applyAlignment="1">
      <alignment horizontal="center" vertical="center"/>
    </xf>
    <xf numFmtId="38" fontId="3" fillId="3" borderId="3" xfId="16" applyFont="1" applyFill="1" applyBorder="1" applyAlignment="1">
      <alignment vertical="center"/>
    </xf>
    <xf numFmtId="38" fontId="2" fillId="3" borderId="3" xfId="16" applyFont="1" applyFill="1" applyBorder="1" applyAlignment="1">
      <alignment vertical="center"/>
    </xf>
    <xf numFmtId="38" fontId="2" fillId="3" borderId="8" xfId="16" applyFont="1" applyFill="1" applyBorder="1" applyAlignment="1">
      <alignment horizontal="right" vertical="center"/>
    </xf>
    <xf numFmtId="38" fontId="2" fillId="3" borderId="8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right" vertical="center"/>
    </xf>
    <xf numFmtId="177" fontId="2" fillId="3" borderId="3" xfId="16" applyNumberFormat="1" applyFont="1" applyFill="1" applyBorder="1" applyAlignment="1">
      <alignment horizontal="distributed" vertical="center"/>
    </xf>
    <xf numFmtId="38" fontId="2" fillId="3" borderId="10" xfId="16" applyFont="1" applyFill="1" applyBorder="1" applyAlignment="1">
      <alignment vertical="center"/>
    </xf>
    <xf numFmtId="38" fontId="2" fillId="3" borderId="11" xfId="16" applyFont="1" applyFill="1" applyBorder="1" applyAlignment="1">
      <alignment horizontal="right" vertical="center"/>
    </xf>
    <xf numFmtId="38" fontId="2" fillId="3" borderId="7" xfId="16" applyFont="1" applyFill="1" applyBorder="1" applyAlignment="1">
      <alignment horizontal="right" vertical="center"/>
    </xf>
    <xf numFmtId="38" fontId="2" fillId="3" borderId="9" xfId="16" applyFont="1" applyFill="1" applyBorder="1" applyAlignment="1">
      <alignment horizontal="distributed" vertical="center"/>
    </xf>
    <xf numFmtId="38" fontId="2" fillId="3" borderId="0" xfId="16" applyFont="1" applyFill="1" applyBorder="1" applyAlignment="1">
      <alignment horizontal="distributed" vertical="center"/>
    </xf>
    <xf numFmtId="38" fontId="2" fillId="3" borderId="12" xfId="16" applyFont="1" applyFill="1" applyBorder="1" applyAlignment="1">
      <alignment horizontal="distributed" vertical="center"/>
    </xf>
    <xf numFmtId="38" fontId="3" fillId="3" borderId="4" xfId="16" applyFont="1" applyFill="1" applyBorder="1" applyAlignment="1">
      <alignment vertical="center"/>
    </xf>
    <xf numFmtId="38" fontId="2" fillId="4" borderId="1" xfId="16" applyFont="1" applyFill="1" applyBorder="1" applyAlignment="1">
      <alignment horizontal="distributed" vertical="center"/>
    </xf>
    <xf numFmtId="38" fontId="4" fillId="0" borderId="0" xfId="16" applyFont="1" applyFill="1" applyAlignment="1">
      <alignment vertical="center"/>
    </xf>
    <xf numFmtId="38" fontId="2" fillId="3" borderId="9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distributed" vertical="center"/>
    </xf>
    <xf numFmtId="38" fontId="2" fillId="3" borderId="12" xfId="16" applyFont="1" applyFill="1" applyBorder="1" applyAlignment="1">
      <alignment horizontal="distributed" vertical="center"/>
    </xf>
    <xf numFmtId="38" fontId="2" fillId="3" borderId="7" xfId="16" applyFont="1" applyFill="1" applyBorder="1" applyAlignment="1">
      <alignment horizontal="distributed" vertical="center"/>
    </xf>
    <xf numFmtId="38" fontId="2" fillId="3" borderId="9" xfId="16" applyFont="1" applyFill="1" applyBorder="1" applyAlignment="1">
      <alignment horizontal="right" vertical="center"/>
    </xf>
    <xf numFmtId="38" fontId="2" fillId="3" borderId="12" xfId="16" applyFont="1" applyFill="1" applyBorder="1" applyAlignment="1">
      <alignment horizontal="right" vertical="center"/>
    </xf>
    <xf numFmtId="38" fontId="2" fillId="3" borderId="0" xfId="16" applyFont="1" applyFill="1" applyBorder="1" applyAlignment="1">
      <alignment horizontal="right" vertical="center"/>
    </xf>
    <xf numFmtId="38" fontId="2" fillId="3" borderId="8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4" borderId="5" xfId="16" applyFont="1" applyFill="1" applyBorder="1" applyAlignment="1">
      <alignment horizontal="center" vertical="center"/>
    </xf>
    <xf numFmtId="38" fontId="2" fillId="4" borderId="6" xfId="16" applyFont="1" applyFill="1" applyBorder="1" applyAlignment="1">
      <alignment horizontal="center" vertical="center"/>
    </xf>
    <xf numFmtId="38" fontId="2" fillId="4" borderId="10" xfId="16" applyFont="1" applyFill="1" applyBorder="1" applyAlignment="1">
      <alignment horizontal="center" vertical="center"/>
    </xf>
    <xf numFmtId="38" fontId="2" fillId="4" borderId="11" xfId="16" applyFont="1" applyFill="1" applyBorder="1" applyAlignment="1">
      <alignment horizontal="center" vertical="center"/>
    </xf>
    <xf numFmtId="38" fontId="3" fillId="3" borderId="12" xfId="16" applyFont="1" applyFill="1" applyBorder="1" applyAlignment="1">
      <alignment horizontal="distributed" vertical="center"/>
    </xf>
    <xf numFmtId="38" fontId="3" fillId="3" borderId="7" xfId="16" applyFont="1" applyFill="1" applyBorder="1" applyAlignment="1">
      <alignment horizontal="distributed" vertical="center"/>
    </xf>
    <xf numFmtId="38" fontId="2" fillId="3" borderId="9" xfId="16" applyFont="1" applyFill="1" applyBorder="1" applyAlignment="1">
      <alignment horizontal="distributed" vertical="center"/>
    </xf>
    <xf numFmtId="38" fontId="2" fillId="3" borderId="0" xfId="16" applyFont="1" applyFill="1" applyBorder="1" applyAlignment="1">
      <alignment horizontal="distributed" vertical="center"/>
    </xf>
    <xf numFmtId="38" fontId="2" fillId="3" borderId="12" xfId="16" applyFont="1" applyFill="1" applyBorder="1" applyAlignment="1">
      <alignment horizontal="distributed" vertical="center"/>
    </xf>
    <xf numFmtId="38" fontId="3" fillId="3" borderId="8" xfId="16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3" fillId="2" borderId="3" xfId="16" applyFont="1" applyFill="1" applyBorder="1" applyAlignment="1">
      <alignment horizontal="right" vertical="center"/>
    </xf>
    <xf numFmtId="38" fontId="3" fillId="2" borderId="2" xfId="16" applyFont="1" applyFill="1" applyBorder="1" applyAlignment="1">
      <alignment horizontal="right" vertical="center"/>
    </xf>
    <xf numFmtId="38" fontId="3" fillId="3" borderId="3" xfId="16" applyFont="1" applyFill="1" applyBorder="1" applyAlignment="1">
      <alignment horizontal="distributed" vertical="center"/>
    </xf>
    <xf numFmtId="38" fontId="2" fillId="4" borderId="1" xfId="16" applyFont="1" applyFill="1" applyBorder="1" applyAlignment="1">
      <alignment horizontal="distributed" vertical="center"/>
    </xf>
    <xf numFmtId="38" fontId="2" fillId="4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6.75390625" style="2" customWidth="1"/>
    <col min="4" max="4" width="4.375" style="6" customWidth="1"/>
    <col min="5" max="5" width="25.625" style="2" customWidth="1"/>
    <col min="6" max="6" width="10.50390625" style="2" customWidth="1"/>
    <col min="7" max="7" width="6.75390625" style="2" bestFit="1" customWidth="1"/>
    <col min="8" max="8" width="8.125" style="2" bestFit="1" customWidth="1"/>
    <col min="9" max="16384" width="9.00390625" style="2" customWidth="1"/>
  </cols>
  <sheetData>
    <row r="1" spans="2:8" s="1" customFormat="1" ht="14.25">
      <c r="B1" s="50" t="s">
        <v>108</v>
      </c>
      <c r="C1" s="50"/>
      <c r="D1" s="50"/>
      <c r="E1" s="50"/>
      <c r="G1" s="13"/>
      <c r="H1" s="13"/>
    </row>
    <row r="2" spans="3:4" ht="12" customHeight="1">
      <c r="C2" s="8" t="s">
        <v>118</v>
      </c>
      <c r="D2" s="29"/>
    </row>
    <row r="3" spans="2:11" ht="12" customHeight="1">
      <c r="B3" s="30"/>
      <c r="C3" s="51" t="s">
        <v>0</v>
      </c>
      <c r="D3" s="51"/>
      <c r="E3" s="52"/>
      <c r="F3" s="76" t="s">
        <v>101</v>
      </c>
      <c r="G3" s="60" t="s">
        <v>102</v>
      </c>
      <c r="H3" s="61"/>
      <c r="I3" s="75" t="s">
        <v>105</v>
      </c>
      <c r="J3" s="75"/>
      <c r="K3" s="75"/>
    </row>
    <row r="4" spans="2:11" ht="12" customHeight="1">
      <c r="B4" s="31"/>
      <c r="C4" s="53"/>
      <c r="D4" s="53"/>
      <c r="E4" s="54"/>
      <c r="F4" s="76"/>
      <c r="G4" s="62"/>
      <c r="H4" s="63"/>
      <c r="I4" s="49" t="s">
        <v>1</v>
      </c>
      <c r="J4" s="49" t="s">
        <v>103</v>
      </c>
      <c r="K4" s="49" t="s">
        <v>104</v>
      </c>
    </row>
    <row r="5" spans="2:11" ht="12" customHeight="1">
      <c r="B5" s="30"/>
      <c r="C5" s="32"/>
      <c r="D5" s="33"/>
      <c r="E5" s="34"/>
      <c r="F5" s="24" t="s">
        <v>106</v>
      </c>
      <c r="G5" s="18"/>
      <c r="H5" s="19" t="s">
        <v>106</v>
      </c>
      <c r="I5" s="10" t="s">
        <v>107</v>
      </c>
      <c r="J5" s="7" t="s">
        <v>107</v>
      </c>
      <c r="K5" s="7" t="s">
        <v>107</v>
      </c>
    </row>
    <row r="6" spans="2:11" s="23" customFormat="1" ht="12" customHeight="1">
      <c r="B6" s="74" t="s">
        <v>1</v>
      </c>
      <c r="C6" s="69"/>
      <c r="D6" s="69"/>
      <c r="E6" s="70"/>
      <c r="F6" s="25">
        <f>SUM(F8:F75)</f>
        <v>84293</v>
      </c>
      <c r="G6" s="12">
        <v>236</v>
      </c>
      <c r="H6" s="17">
        <v>77717</v>
      </c>
      <c r="I6" s="5">
        <f>SUM(I8:I75)</f>
        <v>66565</v>
      </c>
      <c r="J6" s="5">
        <f>SUM(J8:J75)</f>
        <v>64609</v>
      </c>
      <c r="K6" s="5">
        <f>SUM(K8:K75)</f>
        <v>1956</v>
      </c>
    </row>
    <row r="7" spans="2:11" s="3" customFormat="1" ht="12" customHeight="1">
      <c r="B7" s="35"/>
      <c r="C7" s="69" t="s">
        <v>1</v>
      </c>
      <c r="D7" s="69"/>
      <c r="E7" s="70"/>
      <c r="F7" s="3">
        <v>25189</v>
      </c>
      <c r="G7" s="12">
        <v>236</v>
      </c>
      <c r="H7" s="26">
        <v>18613</v>
      </c>
      <c r="I7" s="16">
        <v>10921</v>
      </c>
      <c r="J7" s="5">
        <v>10197</v>
      </c>
      <c r="K7" s="17">
        <v>724</v>
      </c>
    </row>
    <row r="8" spans="2:11" ht="12" customHeight="1">
      <c r="B8" s="36"/>
      <c r="C8" s="37" t="s">
        <v>2</v>
      </c>
      <c r="D8" s="58" t="s">
        <v>38</v>
      </c>
      <c r="E8" s="59"/>
      <c r="F8" s="20">
        <v>25</v>
      </c>
      <c r="G8" s="14"/>
      <c r="H8" s="21">
        <v>25</v>
      </c>
      <c r="I8" s="4">
        <f aca="true" t="shared" si="0" ref="I8:I38">SUM(J8:K8)</f>
        <v>20</v>
      </c>
      <c r="J8" s="4">
        <v>19</v>
      </c>
      <c r="K8" s="7">
        <v>1</v>
      </c>
    </row>
    <row r="9" spans="2:11" ht="12" customHeight="1">
      <c r="B9" s="36"/>
      <c r="C9" s="37" t="s">
        <v>3</v>
      </c>
      <c r="D9" s="58" t="s">
        <v>39</v>
      </c>
      <c r="E9" s="59"/>
      <c r="F9" s="10">
        <v>1</v>
      </c>
      <c r="G9" s="27"/>
      <c r="H9" s="22">
        <v>1</v>
      </c>
      <c r="I9" s="7" t="s">
        <v>114</v>
      </c>
      <c r="J9" s="7" t="s">
        <v>114</v>
      </c>
      <c r="K9" s="7" t="s">
        <v>114</v>
      </c>
    </row>
    <row r="10" spans="2:11" ht="12" customHeight="1">
      <c r="B10" s="36"/>
      <c r="C10" s="37" t="s">
        <v>4</v>
      </c>
      <c r="D10" s="58" t="s">
        <v>40</v>
      </c>
      <c r="E10" s="59"/>
      <c r="F10" s="20">
        <v>16</v>
      </c>
      <c r="G10" s="27"/>
      <c r="H10" s="22">
        <v>16</v>
      </c>
      <c r="I10" s="4">
        <f t="shared" si="0"/>
        <v>13</v>
      </c>
      <c r="J10" s="4">
        <v>11</v>
      </c>
      <c r="K10" s="4">
        <v>2</v>
      </c>
    </row>
    <row r="11" spans="2:11" ht="12" customHeight="1">
      <c r="B11" s="36"/>
      <c r="C11" s="37" t="s">
        <v>5</v>
      </c>
      <c r="D11" s="58" t="s">
        <v>119</v>
      </c>
      <c r="E11" s="59"/>
      <c r="F11" s="10" t="s">
        <v>114</v>
      </c>
      <c r="G11" s="27"/>
      <c r="H11" s="11" t="s">
        <v>115</v>
      </c>
      <c r="I11" s="7" t="s">
        <v>115</v>
      </c>
      <c r="J11" s="7" t="s">
        <v>115</v>
      </c>
      <c r="K11" s="7" t="s">
        <v>115</v>
      </c>
    </row>
    <row r="12" spans="2:11" ht="12" customHeight="1">
      <c r="B12" s="30"/>
      <c r="C12" s="40"/>
      <c r="D12" s="41">
        <v>-1</v>
      </c>
      <c r="E12" s="39" t="s">
        <v>60</v>
      </c>
      <c r="F12" s="20">
        <v>23</v>
      </c>
      <c r="G12" s="27"/>
      <c r="H12" s="22">
        <v>15</v>
      </c>
      <c r="I12" s="4">
        <f t="shared" si="0"/>
        <v>13</v>
      </c>
      <c r="J12" s="4">
        <v>11</v>
      </c>
      <c r="K12" s="4">
        <v>2</v>
      </c>
    </row>
    <row r="13" spans="2:11" ht="12" customHeight="1">
      <c r="B13" s="42"/>
      <c r="C13" s="43" t="s">
        <v>6</v>
      </c>
      <c r="D13" s="41">
        <v>-2</v>
      </c>
      <c r="E13" s="39" t="s">
        <v>61</v>
      </c>
      <c r="F13" s="20">
        <v>178</v>
      </c>
      <c r="G13" s="27"/>
      <c r="H13" s="22">
        <v>178</v>
      </c>
      <c r="I13" s="4">
        <f t="shared" si="0"/>
        <v>194</v>
      </c>
      <c r="J13" s="4">
        <v>128</v>
      </c>
      <c r="K13" s="4">
        <v>66</v>
      </c>
    </row>
    <row r="14" spans="2:11" ht="12" customHeight="1">
      <c r="B14" s="31"/>
      <c r="C14" s="44"/>
      <c r="D14" s="41">
        <v>-3</v>
      </c>
      <c r="E14" s="39" t="s">
        <v>62</v>
      </c>
      <c r="F14" s="10" t="s">
        <v>114</v>
      </c>
      <c r="G14" s="27"/>
      <c r="H14" s="11" t="s">
        <v>116</v>
      </c>
      <c r="I14" s="7" t="s">
        <v>116</v>
      </c>
      <c r="J14" s="7" t="s">
        <v>116</v>
      </c>
      <c r="K14" s="7" t="s">
        <v>114</v>
      </c>
    </row>
    <row r="15" spans="2:11" ht="12" customHeight="1">
      <c r="B15" s="36"/>
      <c r="C15" s="37" t="s">
        <v>7</v>
      </c>
      <c r="D15" s="58" t="s">
        <v>41</v>
      </c>
      <c r="E15" s="59"/>
      <c r="F15" s="10">
        <v>1</v>
      </c>
      <c r="G15" s="27"/>
      <c r="H15" s="22">
        <v>1</v>
      </c>
      <c r="I15" s="4">
        <f t="shared" si="0"/>
        <v>1</v>
      </c>
      <c r="J15" s="7">
        <v>1</v>
      </c>
      <c r="K15" s="7" t="s">
        <v>114</v>
      </c>
    </row>
    <row r="16" spans="2:11" ht="12" customHeight="1">
      <c r="B16" s="36"/>
      <c r="C16" s="37" t="s">
        <v>8</v>
      </c>
      <c r="D16" s="58" t="s">
        <v>46</v>
      </c>
      <c r="E16" s="59"/>
      <c r="F16" s="20">
        <v>18</v>
      </c>
      <c r="G16" s="27"/>
      <c r="H16" s="22">
        <v>16</v>
      </c>
      <c r="I16" s="4">
        <f t="shared" si="0"/>
        <v>14</v>
      </c>
      <c r="J16" s="4">
        <v>13</v>
      </c>
      <c r="K16" s="4">
        <v>1</v>
      </c>
    </row>
    <row r="17" spans="2:11" ht="12" customHeight="1">
      <c r="B17" s="36"/>
      <c r="C17" s="37" t="s">
        <v>9</v>
      </c>
      <c r="D17" s="58" t="s">
        <v>42</v>
      </c>
      <c r="E17" s="59"/>
      <c r="F17" s="20">
        <v>147</v>
      </c>
      <c r="G17" s="15">
        <v>1</v>
      </c>
      <c r="H17" s="22">
        <v>121</v>
      </c>
      <c r="I17" s="4">
        <f t="shared" si="0"/>
        <v>93</v>
      </c>
      <c r="J17" s="4">
        <v>88</v>
      </c>
      <c r="K17" s="4">
        <v>5</v>
      </c>
    </row>
    <row r="18" spans="2:11" ht="12" customHeight="1">
      <c r="B18" s="36"/>
      <c r="C18" s="37" t="s">
        <v>10</v>
      </c>
      <c r="D18" s="58" t="s">
        <v>43</v>
      </c>
      <c r="E18" s="59"/>
      <c r="F18" s="10" t="s">
        <v>115</v>
      </c>
      <c r="G18" s="27"/>
      <c r="H18" s="11" t="s">
        <v>114</v>
      </c>
      <c r="I18" s="7" t="s">
        <v>114</v>
      </c>
      <c r="J18" s="7" t="s">
        <v>114</v>
      </c>
      <c r="K18" s="7" t="s">
        <v>117</v>
      </c>
    </row>
    <row r="19" spans="2:11" ht="12" customHeight="1">
      <c r="B19" s="36"/>
      <c r="C19" s="37" t="s">
        <v>11</v>
      </c>
      <c r="D19" s="58" t="s">
        <v>44</v>
      </c>
      <c r="E19" s="59"/>
      <c r="F19" s="10" t="s">
        <v>115</v>
      </c>
      <c r="G19" s="27"/>
      <c r="H19" s="11" t="s">
        <v>114</v>
      </c>
      <c r="I19" s="7" t="s">
        <v>114</v>
      </c>
      <c r="J19" s="7" t="s">
        <v>114</v>
      </c>
      <c r="K19" s="7" t="s">
        <v>117</v>
      </c>
    </row>
    <row r="20" spans="2:11" ht="12" customHeight="1">
      <c r="B20" s="36"/>
      <c r="C20" s="37" t="s">
        <v>12</v>
      </c>
      <c r="D20" s="58" t="s">
        <v>45</v>
      </c>
      <c r="E20" s="59"/>
      <c r="F20" s="10" t="s">
        <v>115</v>
      </c>
      <c r="G20" s="27"/>
      <c r="H20" s="11" t="s">
        <v>114</v>
      </c>
      <c r="I20" s="7" t="s">
        <v>114</v>
      </c>
      <c r="J20" s="7" t="s">
        <v>114</v>
      </c>
      <c r="K20" s="7" t="s">
        <v>117</v>
      </c>
    </row>
    <row r="21" spans="2:11" ht="12" customHeight="1">
      <c r="B21" s="36"/>
      <c r="C21" s="37" t="s">
        <v>13</v>
      </c>
      <c r="D21" s="58" t="s">
        <v>47</v>
      </c>
      <c r="E21" s="59"/>
      <c r="F21" s="10">
        <v>1</v>
      </c>
      <c r="G21" s="27"/>
      <c r="H21" s="22">
        <v>1</v>
      </c>
      <c r="I21" s="4">
        <f t="shared" si="0"/>
        <v>1</v>
      </c>
      <c r="J21" s="7">
        <v>1</v>
      </c>
      <c r="K21" s="7" t="s">
        <v>117</v>
      </c>
    </row>
    <row r="22" spans="2:11" ht="12" customHeight="1">
      <c r="B22" s="36"/>
      <c r="C22" s="37" t="s">
        <v>14</v>
      </c>
      <c r="D22" s="58" t="s">
        <v>48</v>
      </c>
      <c r="E22" s="59"/>
      <c r="F22" s="20">
        <v>42</v>
      </c>
      <c r="G22" s="27"/>
      <c r="H22" s="22">
        <v>42</v>
      </c>
      <c r="I22" s="4">
        <f t="shared" si="0"/>
        <v>23</v>
      </c>
      <c r="J22" s="4">
        <v>22</v>
      </c>
      <c r="K22" s="4">
        <v>1</v>
      </c>
    </row>
    <row r="23" spans="2:11" ht="12" customHeight="1">
      <c r="B23" s="36"/>
      <c r="C23" s="37" t="s">
        <v>15</v>
      </c>
      <c r="D23" s="58" t="s">
        <v>49</v>
      </c>
      <c r="E23" s="59"/>
      <c r="F23" s="20">
        <v>25</v>
      </c>
      <c r="G23" s="27"/>
      <c r="H23" s="22">
        <v>25</v>
      </c>
      <c r="I23" s="4">
        <f t="shared" si="0"/>
        <v>2</v>
      </c>
      <c r="J23" s="4">
        <v>2</v>
      </c>
      <c r="K23" s="7" t="s">
        <v>114</v>
      </c>
    </row>
    <row r="24" spans="2:11" ht="12" customHeight="1">
      <c r="B24" s="36"/>
      <c r="C24" s="37" t="s">
        <v>16</v>
      </c>
      <c r="D24" s="58" t="s">
        <v>50</v>
      </c>
      <c r="E24" s="59"/>
      <c r="F24" s="20">
        <v>1</v>
      </c>
      <c r="G24" s="27"/>
      <c r="H24" s="22">
        <v>1</v>
      </c>
      <c r="I24" s="4">
        <f t="shared" si="0"/>
        <v>1</v>
      </c>
      <c r="J24" s="4">
        <v>1</v>
      </c>
      <c r="K24" s="7" t="s">
        <v>114</v>
      </c>
    </row>
    <row r="25" spans="2:11" ht="12" customHeight="1">
      <c r="B25" s="36"/>
      <c r="C25" s="37" t="s">
        <v>17</v>
      </c>
      <c r="D25" s="58" t="s">
        <v>51</v>
      </c>
      <c r="E25" s="59"/>
      <c r="F25" s="10" t="s">
        <v>115</v>
      </c>
      <c r="G25" s="27"/>
      <c r="H25" s="11" t="s">
        <v>117</v>
      </c>
      <c r="I25" s="7" t="s">
        <v>117</v>
      </c>
      <c r="J25" s="7" t="s">
        <v>117</v>
      </c>
      <c r="K25" s="7" t="s">
        <v>114</v>
      </c>
    </row>
    <row r="26" spans="2:11" ht="12" customHeight="1">
      <c r="B26" s="36"/>
      <c r="C26" s="37" t="s">
        <v>18</v>
      </c>
      <c r="D26" s="58" t="s">
        <v>52</v>
      </c>
      <c r="E26" s="59"/>
      <c r="F26" s="10">
        <v>3</v>
      </c>
      <c r="G26" s="27"/>
      <c r="H26" s="22">
        <v>3</v>
      </c>
      <c r="I26" s="4">
        <f t="shared" si="0"/>
        <v>2</v>
      </c>
      <c r="J26" s="7">
        <v>2</v>
      </c>
      <c r="K26" s="7" t="s">
        <v>114</v>
      </c>
    </row>
    <row r="27" spans="2:11" ht="12" customHeight="1">
      <c r="B27" s="30"/>
      <c r="C27" s="55" t="s">
        <v>19</v>
      </c>
      <c r="D27" s="41">
        <v>-1</v>
      </c>
      <c r="E27" s="39" t="s">
        <v>63</v>
      </c>
      <c r="F27" s="20">
        <v>88</v>
      </c>
      <c r="G27" s="27"/>
      <c r="H27" s="22">
        <v>86</v>
      </c>
      <c r="I27" s="4">
        <f t="shared" si="0"/>
        <v>50</v>
      </c>
      <c r="J27" s="4">
        <v>50</v>
      </c>
      <c r="K27" s="7" t="s">
        <v>114</v>
      </c>
    </row>
    <row r="28" spans="2:11" ht="12" customHeight="1">
      <c r="B28" s="42"/>
      <c r="C28" s="57"/>
      <c r="D28" s="41">
        <v>-2</v>
      </c>
      <c r="E28" s="39" t="s">
        <v>64</v>
      </c>
      <c r="F28" s="20">
        <v>5</v>
      </c>
      <c r="G28" s="27"/>
      <c r="H28" s="22">
        <v>5</v>
      </c>
      <c r="I28" s="4">
        <f t="shared" si="0"/>
        <v>5</v>
      </c>
      <c r="J28" s="4">
        <v>5</v>
      </c>
      <c r="K28" s="7" t="s">
        <v>114</v>
      </c>
    </row>
    <row r="29" spans="2:11" ht="12" customHeight="1">
      <c r="B29" s="42"/>
      <c r="C29" s="57"/>
      <c r="D29" s="41">
        <v>-3</v>
      </c>
      <c r="E29" s="39" t="s">
        <v>109</v>
      </c>
      <c r="F29" s="20">
        <v>175</v>
      </c>
      <c r="G29" s="15">
        <v>1</v>
      </c>
      <c r="H29" s="22">
        <v>164</v>
      </c>
      <c r="I29" s="4">
        <f t="shared" si="0"/>
        <v>205</v>
      </c>
      <c r="J29" s="4">
        <v>205</v>
      </c>
      <c r="K29" s="7" t="s">
        <v>114</v>
      </c>
    </row>
    <row r="30" spans="2:11" ht="12" customHeight="1">
      <c r="B30" s="31"/>
      <c r="C30" s="56"/>
      <c r="D30" s="41">
        <v>-4</v>
      </c>
      <c r="E30" s="39" t="s">
        <v>65</v>
      </c>
      <c r="F30" s="10">
        <v>1</v>
      </c>
      <c r="G30" s="27"/>
      <c r="H30" s="22">
        <v>1</v>
      </c>
      <c r="I30" s="7" t="s">
        <v>115</v>
      </c>
      <c r="J30" s="7" t="s">
        <v>115</v>
      </c>
      <c r="K30" s="7" t="s">
        <v>115</v>
      </c>
    </row>
    <row r="31" spans="2:11" ht="12" customHeight="1">
      <c r="B31" s="30"/>
      <c r="C31" s="55" t="s">
        <v>20</v>
      </c>
      <c r="D31" s="41">
        <v>-1</v>
      </c>
      <c r="E31" s="39" t="s">
        <v>66</v>
      </c>
      <c r="F31" s="20">
        <v>18</v>
      </c>
      <c r="G31" s="27"/>
      <c r="H31" s="22">
        <v>18</v>
      </c>
      <c r="I31" s="4">
        <f t="shared" si="0"/>
        <v>57</v>
      </c>
      <c r="J31" s="4">
        <v>52</v>
      </c>
      <c r="K31" s="4">
        <v>5</v>
      </c>
    </row>
    <row r="32" spans="2:11" ht="12" customHeight="1">
      <c r="B32" s="42"/>
      <c r="C32" s="57"/>
      <c r="D32" s="41">
        <v>-2</v>
      </c>
      <c r="E32" s="39" t="s">
        <v>67</v>
      </c>
      <c r="F32" s="20">
        <v>10</v>
      </c>
      <c r="G32" s="27"/>
      <c r="H32" s="22">
        <v>10</v>
      </c>
      <c r="I32" s="4">
        <f t="shared" si="0"/>
        <v>27</v>
      </c>
      <c r="J32" s="4">
        <v>27</v>
      </c>
      <c r="K32" s="7" t="s">
        <v>114</v>
      </c>
    </row>
    <row r="33" spans="2:11" ht="12" customHeight="1">
      <c r="B33" s="42"/>
      <c r="C33" s="57"/>
      <c r="D33" s="41">
        <v>-3</v>
      </c>
      <c r="E33" s="39" t="s">
        <v>68</v>
      </c>
      <c r="F33" s="20">
        <v>8</v>
      </c>
      <c r="G33" s="27"/>
      <c r="H33" s="22">
        <v>8</v>
      </c>
      <c r="I33" s="4">
        <f t="shared" si="0"/>
        <v>7</v>
      </c>
      <c r="J33" s="4">
        <v>7</v>
      </c>
      <c r="K33" s="7" t="s">
        <v>114</v>
      </c>
    </row>
    <row r="34" spans="2:11" ht="12" customHeight="1">
      <c r="B34" s="31"/>
      <c r="C34" s="56"/>
      <c r="D34" s="41">
        <v>-4</v>
      </c>
      <c r="E34" s="39" t="s">
        <v>69</v>
      </c>
      <c r="F34" s="10" t="s">
        <v>117</v>
      </c>
      <c r="G34" s="27"/>
      <c r="H34" s="11" t="s">
        <v>115</v>
      </c>
      <c r="I34" s="7" t="s">
        <v>117</v>
      </c>
      <c r="J34" s="7" t="s">
        <v>117</v>
      </c>
      <c r="K34" s="7" t="s">
        <v>114</v>
      </c>
    </row>
    <row r="35" spans="2:11" ht="12" customHeight="1">
      <c r="B35" s="36"/>
      <c r="C35" s="37" t="s">
        <v>21</v>
      </c>
      <c r="D35" s="71" t="s">
        <v>53</v>
      </c>
      <c r="E35" s="59"/>
      <c r="F35" s="20">
        <v>4</v>
      </c>
      <c r="G35" s="27"/>
      <c r="H35" s="22">
        <v>1</v>
      </c>
      <c r="I35" s="7" t="s">
        <v>117</v>
      </c>
      <c r="J35" s="7" t="s">
        <v>117</v>
      </c>
      <c r="K35" s="7" t="s">
        <v>114</v>
      </c>
    </row>
    <row r="36" spans="2:11" ht="12" customHeight="1">
      <c r="B36" s="30"/>
      <c r="C36" s="55" t="s">
        <v>22</v>
      </c>
      <c r="D36" s="41">
        <v>-1</v>
      </c>
      <c r="E36" s="39" t="s">
        <v>70</v>
      </c>
      <c r="F36" s="10" t="s">
        <v>115</v>
      </c>
      <c r="G36" s="27"/>
      <c r="H36" s="11" t="s">
        <v>117</v>
      </c>
      <c r="I36" s="7" t="s">
        <v>117</v>
      </c>
      <c r="J36" s="7" t="s">
        <v>117</v>
      </c>
      <c r="K36" s="7" t="s">
        <v>114</v>
      </c>
    </row>
    <row r="37" spans="2:11" ht="12" customHeight="1">
      <c r="B37" s="31"/>
      <c r="C37" s="56"/>
      <c r="D37" s="41">
        <v>-2</v>
      </c>
      <c r="E37" s="39" t="s">
        <v>71</v>
      </c>
      <c r="F37" s="20">
        <v>1</v>
      </c>
      <c r="G37" s="27"/>
      <c r="H37" s="22">
        <v>1</v>
      </c>
      <c r="I37" s="4">
        <f t="shared" si="0"/>
        <v>6</v>
      </c>
      <c r="J37" s="4">
        <v>6</v>
      </c>
      <c r="K37" s="7" t="s">
        <v>114</v>
      </c>
    </row>
    <row r="38" spans="2:11" ht="12" customHeight="1">
      <c r="B38" s="30"/>
      <c r="C38" s="55" t="s">
        <v>23</v>
      </c>
      <c r="D38" s="41">
        <v>-1</v>
      </c>
      <c r="E38" s="39" t="s">
        <v>72</v>
      </c>
      <c r="F38" s="20">
        <v>12</v>
      </c>
      <c r="G38" s="15">
        <v>1</v>
      </c>
      <c r="H38" s="22">
        <v>10</v>
      </c>
      <c r="I38" s="4">
        <f t="shared" si="0"/>
        <v>12</v>
      </c>
      <c r="J38" s="4">
        <v>8</v>
      </c>
      <c r="K38" s="4">
        <v>4</v>
      </c>
    </row>
    <row r="39" spans="2:11" ht="12" customHeight="1">
      <c r="B39" s="42"/>
      <c r="C39" s="57"/>
      <c r="D39" s="41">
        <v>-2</v>
      </c>
      <c r="E39" s="39" t="s">
        <v>73</v>
      </c>
      <c r="F39" s="10" t="s">
        <v>117</v>
      </c>
      <c r="G39" s="27"/>
      <c r="H39" s="11" t="s">
        <v>114</v>
      </c>
      <c r="I39" s="7" t="s">
        <v>114</v>
      </c>
      <c r="J39" s="7" t="s">
        <v>117</v>
      </c>
      <c r="K39" s="7" t="s">
        <v>117</v>
      </c>
    </row>
    <row r="40" spans="2:11" ht="12" customHeight="1">
      <c r="B40" s="42"/>
      <c r="C40" s="57"/>
      <c r="D40" s="41">
        <v>-3</v>
      </c>
      <c r="E40" s="39" t="s">
        <v>74</v>
      </c>
      <c r="F40" s="20">
        <v>4</v>
      </c>
      <c r="G40" s="27"/>
      <c r="H40" s="22">
        <v>3</v>
      </c>
      <c r="I40" s="4">
        <f>SUM(J40:K40)</f>
        <v>3</v>
      </c>
      <c r="J40" s="28" t="s">
        <v>117</v>
      </c>
      <c r="K40" s="4">
        <v>3</v>
      </c>
    </row>
    <row r="41" spans="2:11" ht="12" customHeight="1">
      <c r="B41" s="42"/>
      <c r="C41" s="57"/>
      <c r="D41" s="41">
        <v>-4</v>
      </c>
      <c r="E41" s="39" t="s">
        <v>75</v>
      </c>
      <c r="F41" s="20">
        <v>13</v>
      </c>
      <c r="G41" s="15">
        <v>1</v>
      </c>
      <c r="H41" s="22">
        <v>13</v>
      </c>
      <c r="I41" s="4">
        <f>SUM(J41:K41)</f>
        <v>13</v>
      </c>
      <c r="J41" s="7">
        <v>11</v>
      </c>
      <c r="K41" s="7">
        <v>2</v>
      </c>
    </row>
    <row r="42" spans="2:11" ht="12" customHeight="1">
      <c r="B42" s="42"/>
      <c r="C42" s="57"/>
      <c r="D42" s="41">
        <v>-5</v>
      </c>
      <c r="E42" s="39" t="s">
        <v>76</v>
      </c>
      <c r="F42" s="28" t="s">
        <v>117</v>
      </c>
      <c r="G42" s="27"/>
      <c r="H42" s="11" t="s">
        <v>117</v>
      </c>
      <c r="I42" s="7" t="s">
        <v>117</v>
      </c>
      <c r="J42" s="7" t="s">
        <v>117</v>
      </c>
      <c r="K42" s="7" t="s">
        <v>117</v>
      </c>
    </row>
    <row r="43" spans="2:11" ht="12" customHeight="1">
      <c r="B43" s="31"/>
      <c r="C43" s="56"/>
      <c r="D43" s="41">
        <v>-6</v>
      </c>
      <c r="E43" s="39" t="s">
        <v>77</v>
      </c>
      <c r="F43" s="10">
        <v>6</v>
      </c>
      <c r="G43" s="27"/>
      <c r="H43" s="22">
        <v>6</v>
      </c>
      <c r="I43" s="4">
        <f>SUM(J43:K43)</f>
        <v>6</v>
      </c>
      <c r="J43" s="7">
        <v>1</v>
      </c>
      <c r="K43" s="4">
        <v>5</v>
      </c>
    </row>
    <row r="44" spans="2:11" ht="12" customHeight="1">
      <c r="B44" s="30"/>
      <c r="C44" s="66" t="s">
        <v>24</v>
      </c>
      <c r="D44" s="41">
        <v>-1</v>
      </c>
      <c r="E44" s="39" t="s">
        <v>78</v>
      </c>
      <c r="F44" s="20">
        <v>1177</v>
      </c>
      <c r="G44" s="27"/>
      <c r="H44" s="22">
        <v>1156</v>
      </c>
      <c r="I44" s="4">
        <f>SUM(J44:K44)</f>
        <v>1456</v>
      </c>
      <c r="J44" s="4">
        <v>1420</v>
      </c>
      <c r="K44" s="4">
        <v>36</v>
      </c>
    </row>
    <row r="45" spans="2:11" ht="12" customHeight="1">
      <c r="B45" s="42"/>
      <c r="C45" s="67"/>
      <c r="D45" s="41">
        <v>-2</v>
      </c>
      <c r="E45" s="39" t="s">
        <v>79</v>
      </c>
      <c r="F45" s="20">
        <v>4</v>
      </c>
      <c r="G45" s="27"/>
      <c r="H45" s="22">
        <v>4</v>
      </c>
      <c r="I45" s="4">
        <f>SUM(J45:K45)</f>
        <v>6</v>
      </c>
      <c r="J45" s="4">
        <v>6</v>
      </c>
      <c r="K45" s="7" t="s">
        <v>117</v>
      </c>
    </row>
    <row r="46" spans="2:11" ht="12" customHeight="1">
      <c r="B46" s="42"/>
      <c r="C46" s="67"/>
      <c r="D46" s="41">
        <v>-3</v>
      </c>
      <c r="E46" s="39" t="s">
        <v>80</v>
      </c>
      <c r="F46" s="20">
        <v>1298</v>
      </c>
      <c r="G46" s="27"/>
      <c r="H46" s="22">
        <v>1285</v>
      </c>
      <c r="I46" s="4">
        <f>SUM(J46:K46)</f>
        <v>888</v>
      </c>
      <c r="J46" s="4">
        <v>872</v>
      </c>
      <c r="K46" s="4">
        <v>16</v>
      </c>
    </row>
    <row r="47" spans="2:11" ht="12" customHeight="1">
      <c r="B47" s="31"/>
      <c r="C47" s="68"/>
      <c r="D47" s="41">
        <v>-4</v>
      </c>
      <c r="E47" s="39" t="s">
        <v>81</v>
      </c>
      <c r="F47" s="10" t="s">
        <v>117</v>
      </c>
      <c r="G47" s="27"/>
      <c r="H47" s="11" t="s">
        <v>117</v>
      </c>
      <c r="I47" s="7" t="s">
        <v>114</v>
      </c>
      <c r="J47" s="7" t="s">
        <v>117</v>
      </c>
      <c r="K47" s="7" t="s">
        <v>117</v>
      </c>
    </row>
    <row r="48" spans="2:11" ht="12" customHeight="1">
      <c r="B48" s="30"/>
      <c r="C48" s="45"/>
      <c r="D48" s="41">
        <v>-1</v>
      </c>
      <c r="E48" s="39" t="s">
        <v>82</v>
      </c>
      <c r="F48" s="20">
        <v>29</v>
      </c>
      <c r="G48" s="27"/>
      <c r="H48" s="22">
        <v>29</v>
      </c>
      <c r="I48" s="4">
        <f>SUM(J48:K48)</f>
        <v>28</v>
      </c>
      <c r="J48" s="4">
        <v>27</v>
      </c>
      <c r="K48" s="4">
        <v>1</v>
      </c>
    </row>
    <row r="49" spans="2:11" ht="12" customHeight="1">
      <c r="B49" s="42"/>
      <c r="C49" s="46" t="s">
        <v>25</v>
      </c>
      <c r="D49" s="41">
        <v>-2</v>
      </c>
      <c r="E49" s="39" t="s">
        <v>83</v>
      </c>
      <c r="F49" s="20">
        <v>21</v>
      </c>
      <c r="G49" s="27"/>
      <c r="H49" s="22">
        <v>21</v>
      </c>
      <c r="I49" s="4">
        <f>SUM(J49:K49)</f>
        <v>21</v>
      </c>
      <c r="J49" s="4">
        <v>8</v>
      </c>
      <c r="K49" s="4">
        <v>13</v>
      </c>
    </row>
    <row r="50" spans="2:11" ht="12" customHeight="1">
      <c r="B50" s="31"/>
      <c r="C50" s="47"/>
      <c r="D50" s="41">
        <v>-3</v>
      </c>
      <c r="E50" s="39" t="s">
        <v>84</v>
      </c>
      <c r="F50" s="20">
        <v>3488</v>
      </c>
      <c r="G50" s="15">
        <v>2</v>
      </c>
      <c r="H50" s="22">
        <v>3485</v>
      </c>
      <c r="I50" s="4">
        <f>SUM(J50:K50)</f>
        <v>3459</v>
      </c>
      <c r="J50" s="4">
        <v>3434</v>
      </c>
      <c r="K50" s="4">
        <v>25</v>
      </c>
    </row>
    <row r="51" spans="2:11" ht="12" customHeight="1">
      <c r="B51" s="36"/>
      <c r="C51" s="38" t="s">
        <v>26</v>
      </c>
      <c r="D51" s="71" t="s">
        <v>110</v>
      </c>
      <c r="E51" s="59"/>
      <c r="F51" s="10" t="s">
        <v>117</v>
      </c>
      <c r="G51" s="27"/>
      <c r="H51" s="11" t="s">
        <v>117</v>
      </c>
      <c r="I51" s="7" t="s">
        <v>117</v>
      </c>
      <c r="J51" s="7" t="s">
        <v>117</v>
      </c>
      <c r="K51" s="7" t="s">
        <v>117</v>
      </c>
    </row>
    <row r="52" spans="2:11" ht="12" customHeight="1">
      <c r="B52" s="36"/>
      <c r="C52" s="38" t="s">
        <v>27</v>
      </c>
      <c r="D52" s="71" t="s">
        <v>54</v>
      </c>
      <c r="E52" s="59"/>
      <c r="F52" s="20">
        <v>4</v>
      </c>
      <c r="G52" s="27"/>
      <c r="H52" s="22">
        <v>4</v>
      </c>
      <c r="I52" s="4">
        <f aca="true" t="shared" si="1" ref="I52:I72">SUM(J52:K52)</f>
        <v>4</v>
      </c>
      <c r="J52" s="4">
        <v>1</v>
      </c>
      <c r="K52" s="7">
        <v>3</v>
      </c>
    </row>
    <row r="53" spans="2:11" ht="12" customHeight="1">
      <c r="B53" s="36"/>
      <c r="C53" s="38" t="s">
        <v>28</v>
      </c>
      <c r="D53" s="71" t="s">
        <v>55</v>
      </c>
      <c r="E53" s="59"/>
      <c r="F53" s="20">
        <v>8</v>
      </c>
      <c r="G53" s="27"/>
      <c r="H53" s="22">
        <v>8</v>
      </c>
      <c r="I53" s="4">
        <f t="shared" si="1"/>
        <v>2</v>
      </c>
      <c r="J53" s="4">
        <v>2</v>
      </c>
      <c r="K53" s="7" t="s">
        <v>117</v>
      </c>
    </row>
    <row r="54" spans="2:11" ht="12" customHeight="1">
      <c r="B54" s="36"/>
      <c r="C54" s="38" t="s">
        <v>29</v>
      </c>
      <c r="D54" s="71" t="s">
        <v>56</v>
      </c>
      <c r="E54" s="59"/>
      <c r="F54" s="20">
        <v>213</v>
      </c>
      <c r="G54" s="27"/>
      <c r="H54" s="22">
        <v>208</v>
      </c>
      <c r="I54" s="4">
        <f t="shared" si="1"/>
        <v>84</v>
      </c>
      <c r="J54" s="4">
        <v>79</v>
      </c>
      <c r="K54" s="4">
        <v>5</v>
      </c>
    </row>
    <row r="55" spans="2:11" ht="12" customHeight="1">
      <c r="B55" s="36"/>
      <c r="C55" s="38" t="s">
        <v>30</v>
      </c>
      <c r="D55" s="71" t="s">
        <v>57</v>
      </c>
      <c r="E55" s="59"/>
      <c r="F55" s="20">
        <v>2</v>
      </c>
      <c r="G55" s="27"/>
      <c r="H55" s="22">
        <v>2</v>
      </c>
      <c r="I55" s="4">
        <f t="shared" si="1"/>
        <v>1</v>
      </c>
      <c r="J55" s="4">
        <v>1</v>
      </c>
      <c r="K55" s="7" t="s">
        <v>117</v>
      </c>
    </row>
    <row r="56" spans="2:11" ht="12" customHeight="1">
      <c r="B56" s="36"/>
      <c r="C56" s="38" t="s">
        <v>31</v>
      </c>
      <c r="D56" s="71" t="s">
        <v>58</v>
      </c>
      <c r="E56" s="59"/>
      <c r="F56" s="20">
        <v>12</v>
      </c>
      <c r="G56" s="27"/>
      <c r="H56" s="22">
        <v>12</v>
      </c>
      <c r="I56" s="4">
        <f t="shared" si="1"/>
        <v>10</v>
      </c>
      <c r="J56" s="7">
        <v>5</v>
      </c>
      <c r="K56" s="4">
        <v>5</v>
      </c>
    </row>
    <row r="57" spans="2:11" ht="12" customHeight="1">
      <c r="B57" s="36"/>
      <c r="C57" s="38" t="s">
        <v>32</v>
      </c>
      <c r="D57" s="71" t="s">
        <v>59</v>
      </c>
      <c r="E57" s="59"/>
      <c r="F57" s="20">
        <v>8</v>
      </c>
      <c r="G57" s="27"/>
      <c r="H57" s="22">
        <v>8</v>
      </c>
      <c r="I57" s="4">
        <f t="shared" si="1"/>
        <v>6</v>
      </c>
      <c r="J57" s="4">
        <v>6</v>
      </c>
      <c r="K57" s="7" t="s">
        <v>117</v>
      </c>
    </row>
    <row r="58" spans="2:11" ht="12" customHeight="1">
      <c r="B58" s="30"/>
      <c r="C58" s="66" t="s">
        <v>33</v>
      </c>
      <c r="D58" s="41">
        <v>-1</v>
      </c>
      <c r="E58" s="39" t="s">
        <v>85</v>
      </c>
      <c r="F58" s="20">
        <v>14513</v>
      </c>
      <c r="G58" s="15">
        <v>229</v>
      </c>
      <c r="H58" s="22">
        <v>8551</v>
      </c>
      <c r="I58" s="4">
        <f t="shared" si="1"/>
        <v>2758</v>
      </c>
      <c r="J58" s="4">
        <v>2322</v>
      </c>
      <c r="K58" s="4">
        <v>436</v>
      </c>
    </row>
    <row r="59" spans="2:11" ht="12" customHeight="1">
      <c r="B59" s="42"/>
      <c r="C59" s="67"/>
      <c r="D59" s="41">
        <v>-2</v>
      </c>
      <c r="E59" s="39" t="s">
        <v>86</v>
      </c>
      <c r="F59" s="20">
        <v>3</v>
      </c>
      <c r="G59" s="27"/>
      <c r="H59" s="22">
        <v>3</v>
      </c>
      <c r="I59" s="4">
        <f t="shared" si="1"/>
        <v>4</v>
      </c>
      <c r="J59" s="4">
        <v>4</v>
      </c>
      <c r="K59" s="7" t="s">
        <v>117</v>
      </c>
    </row>
    <row r="60" spans="2:11" ht="12" customHeight="1">
      <c r="B60" s="42"/>
      <c r="C60" s="67"/>
      <c r="D60" s="41">
        <v>-3</v>
      </c>
      <c r="E60" s="39" t="s">
        <v>87</v>
      </c>
      <c r="F60" s="20">
        <v>1</v>
      </c>
      <c r="G60" s="27"/>
      <c r="H60" s="22">
        <v>1</v>
      </c>
      <c r="I60" s="4">
        <f t="shared" si="1"/>
        <v>1</v>
      </c>
      <c r="J60" s="4">
        <v>1</v>
      </c>
      <c r="K60" s="7" t="s">
        <v>117</v>
      </c>
    </row>
    <row r="61" spans="2:11" ht="12" customHeight="1">
      <c r="B61" s="42"/>
      <c r="C61" s="67"/>
      <c r="D61" s="41">
        <v>-4</v>
      </c>
      <c r="E61" s="39" t="s">
        <v>88</v>
      </c>
      <c r="F61" s="20">
        <v>17</v>
      </c>
      <c r="G61" s="27"/>
      <c r="H61" s="22">
        <v>16</v>
      </c>
      <c r="I61" s="4">
        <f t="shared" si="1"/>
        <v>25</v>
      </c>
      <c r="J61" s="4">
        <v>23</v>
      </c>
      <c r="K61" s="7">
        <v>2</v>
      </c>
    </row>
    <row r="62" spans="2:11" ht="12" customHeight="1">
      <c r="B62" s="42"/>
      <c r="C62" s="67"/>
      <c r="D62" s="41">
        <v>-5</v>
      </c>
      <c r="E62" s="39" t="s">
        <v>89</v>
      </c>
      <c r="F62" s="20">
        <v>3</v>
      </c>
      <c r="G62" s="27"/>
      <c r="H62" s="22">
        <v>3</v>
      </c>
      <c r="I62" s="4">
        <f t="shared" si="1"/>
        <v>2</v>
      </c>
      <c r="J62" s="4">
        <v>2</v>
      </c>
      <c r="K62" s="7" t="s">
        <v>117</v>
      </c>
    </row>
    <row r="63" spans="2:11" ht="12" customHeight="1">
      <c r="B63" s="31"/>
      <c r="C63" s="68"/>
      <c r="D63" s="41">
        <v>-6</v>
      </c>
      <c r="E63" s="39" t="s">
        <v>90</v>
      </c>
      <c r="F63" s="20">
        <v>33</v>
      </c>
      <c r="G63" s="15">
        <v>1</v>
      </c>
      <c r="H63" s="22">
        <v>31</v>
      </c>
      <c r="I63" s="4">
        <f t="shared" si="1"/>
        <v>26</v>
      </c>
      <c r="J63" s="4">
        <v>25</v>
      </c>
      <c r="K63" s="7">
        <v>1</v>
      </c>
    </row>
    <row r="64" spans="2:11" ht="12" customHeight="1">
      <c r="B64" s="30"/>
      <c r="C64" s="45"/>
      <c r="D64" s="41">
        <v>-1</v>
      </c>
      <c r="E64" s="39" t="s">
        <v>91</v>
      </c>
      <c r="F64" s="20">
        <v>1836</v>
      </c>
      <c r="G64" s="27"/>
      <c r="H64" s="22">
        <v>1760</v>
      </c>
      <c r="I64" s="4">
        <f t="shared" si="1"/>
        <v>525</v>
      </c>
      <c r="J64" s="4">
        <v>476</v>
      </c>
      <c r="K64" s="4">
        <v>49</v>
      </c>
    </row>
    <row r="65" spans="2:11" ht="12" customHeight="1">
      <c r="B65" s="42"/>
      <c r="C65" s="46" t="s">
        <v>34</v>
      </c>
      <c r="D65" s="41">
        <v>-2</v>
      </c>
      <c r="E65" s="39" t="s">
        <v>92</v>
      </c>
      <c r="F65" s="20">
        <v>2</v>
      </c>
      <c r="G65" s="27"/>
      <c r="H65" s="22">
        <v>2</v>
      </c>
      <c r="I65" s="4">
        <f t="shared" si="1"/>
        <v>2</v>
      </c>
      <c r="J65" s="4">
        <v>2</v>
      </c>
      <c r="K65" s="7" t="s">
        <v>117</v>
      </c>
    </row>
    <row r="66" spans="2:11" ht="12" customHeight="1">
      <c r="B66" s="31"/>
      <c r="C66" s="47"/>
      <c r="D66" s="41">
        <v>-3</v>
      </c>
      <c r="E66" s="39" t="s">
        <v>93</v>
      </c>
      <c r="F66" s="20">
        <v>961</v>
      </c>
      <c r="G66" s="27"/>
      <c r="H66" s="22">
        <v>940</v>
      </c>
      <c r="I66" s="4">
        <f t="shared" si="1"/>
        <v>442</v>
      </c>
      <c r="J66" s="4">
        <v>428</v>
      </c>
      <c r="K66" s="4">
        <v>14</v>
      </c>
    </row>
    <row r="67" spans="2:11" ht="12" customHeight="1">
      <c r="B67" s="30"/>
      <c r="C67" s="45"/>
      <c r="D67" s="41">
        <v>-1</v>
      </c>
      <c r="E67" s="39" t="s">
        <v>94</v>
      </c>
      <c r="F67" s="20">
        <v>288</v>
      </c>
      <c r="G67" s="27"/>
      <c r="H67" s="22">
        <v>291</v>
      </c>
      <c r="I67" s="4">
        <f t="shared" si="1"/>
        <v>127</v>
      </c>
      <c r="J67" s="4">
        <v>118</v>
      </c>
      <c r="K67" s="4">
        <v>9</v>
      </c>
    </row>
    <row r="68" spans="2:11" ht="12" customHeight="1">
      <c r="B68" s="42"/>
      <c r="C68" s="46" t="s">
        <v>35</v>
      </c>
      <c r="D68" s="41">
        <v>-2</v>
      </c>
      <c r="E68" s="39" t="s">
        <v>95</v>
      </c>
      <c r="F68" s="20">
        <v>96</v>
      </c>
      <c r="G68" s="27"/>
      <c r="H68" s="22">
        <v>91</v>
      </c>
      <c r="I68" s="4">
        <f t="shared" si="1"/>
        <v>61</v>
      </c>
      <c r="J68" s="4">
        <v>60</v>
      </c>
      <c r="K68" s="7">
        <v>1</v>
      </c>
    </row>
    <row r="69" spans="2:11" ht="12" customHeight="1">
      <c r="B69" s="31"/>
      <c r="C69" s="47"/>
      <c r="D69" s="41">
        <v>-3</v>
      </c>
      <c r="E69" s="39" t="s">
        <v>96</v>
      </c>
      <c r="F69" s="20">
        <v>37</v>
      </c>
      <c r="G69" s="27"/>
      <c r="H69" s="22">
        <v>37</v>
      </c>
      <c r="I69" s="4">
        <f t="shared" si="1"/>
        <v>32</v>
      </c>
      <c r="J69" s="4">
        <v>28</v>
      </c>
      <c r="K69" s="4">
        <v>4</v>
      </c>
    </row>
    <row r="70" spans="2:11" ht="12" customHeight="1">
      <c r="B70" s="36"/>
      <c r="C70" s="38" t="s">
        <v>36</v>
      </c>
      <c r="D70" s="71" t="s">
        <v>111</v>
      </c>
      <c r="E70" s="59"/>
      <c r="F70" s="20">
        <v>150</v>
      </c>
      <c r="G70" s="27"/>
      <c r="H70" s="22">
        <v>150</v>
      </c>
      <c r="I70" s="4">
        <f t="shared" si="1"/>
        <v>99</v>
      </c>
      <c r="J70" s="4">
        <v>97</v>
      </c>
      <c r="K70" s="4">
        <v>2</v>
      </c>
    </row>
    <row r="71" spans="2:11" ht="12" customHeight="1">
      <c r="B71" s="30"/>
      <c r="C71" s="66" t="s">
        <v>37</v>
      </c>
      <c r="D71" s="41">
        <v>-1</v>
      </c>
      <c r="E71" s="39" t="s">
        <v>97</v>
      </c>
      <c r="F71" s="20">
        <v>2</v>
      </c>
      <c r="G71" s="27"/>
      <c r="H71" s="22">
        <v>2</v>
      </c>
      <c r="I71" s="4">
        <f t="shared" si="1"/>
        <v>1</v>
      </c>
      <c r="J71" s="4">
        <v>1</v>
      </c>
      <c r="K71" s="7" t="s">
        <v>117</v>
      </c>
    </row>
    <row r="72" spans="2:11" ht="12" customHeight="1">
      <c r="B72" s="42"/>
      <c r="C72" s="67"/>
      <c r="D72" s="41">
        <v>-2</v>
      </c>
      <c r="E72" s="39" t="s">
        <v>98</v>
      </c>
      <c r="F72" s="20">
        <v>7</v>
      </c>
      <c r="G72" s="27"/>
      <c r="H72" s="22">
        <v>6</v>
      </c>
      <c r="I72" s="4">
        <f t="shared" si="1"/>
        <v>4</v>
      </c>
      <c r="J72" s="7">
        <v>4</v>
      </c>
      <c r="K72" s="7" t="s">
        <v>117</v>
      </c>
    </row>
    <row r="73" spans="2:11" ht="12" customHeight="1">
      <c r="B73" s="42"/>
      <c r="C73" s="67"/>
      <c r="D73" s="41">
        <v>-3</v>
      </c>
      <c r="E73" s="39" t="s">
        <v>99</v>
      </c>
      <c r="F73" s="10" t="s">
        <v>117</v>
      </c>
      <c r="G73" s="27"/>
      <c r="H73" s="11" t="s">
        <v>117</v>
      </c>
      <c r="I73" s="28" t="s">
        <v>117</v>
      </c>
      <c r="J73" s="7" t="s">
        <v>117</v>
      </c>
      <c r="K73" s="7" t="s">
        <v>117</v>
      </c>
    </row>
    <row r="74" spans="2:11" ht="12" customHeight="1">
      <c r="B74" s="31"/>
      <c r="C74" s="68"/>
      <c r="D74" s="41">
        <v>-4</v>
      </c>
      <c r="E74" s="39" t="s">
        <v>100</v>
      </c>
      <c r="F74" s="20">
        <v>150</v>
      </c>
      <c r="G74" s="27"/>
      <c r="H74" s="22">
        <v>136</v>
      </c>
      <c r="I74" s="4">
        <v>78</v>
      </c>
      <c r="J74" s="4">
        <v>74</v>
      </c>
      <c r="K74" s="4">
        <v>4</v>
      </c>
    </row>
    <row r="75" spans="2:11" s="3" customFormat="1" ht="12" customHeight="1">
      <c r="B75" s="48"/>
      <c r="C75" s="64" t="s">
        <v>112</v>
      </c>
      <c r="D75" s="64"/>
      <c r="E75" s="65"/>
      <c r="F75" s="17">
        <v>59104</v>
      </c>
      <c r="G75" s="72">
        <v>59104</v>
      </c>
      <c r="H75" s="73"/>
      <c r="I75" s="5">
        <v>55645</v>
      </c>
      <c r="J75" s="5">
        <v>54412</v>
      </c>
      <c r="K75" s="9">
        <v>1233</v>
      </c>
    </row>
    <row r="76" ht="12" customHeight="1"/>
    <row r="77" ht="12" customHeight="1">
      <c r="C77" s="8" t="s">
        <v>113</v>
      </c>
    </row>
  </sheetData>
  <mergeCells count="40">
    <mergeCell ref="G75:H75"/>
    <mergeCell ref="B6:E6"/>
    <mergeCell ref="I3:K3"/>
    <mergeCell ref="D56:E56"/>
    <mergeCell ref="D57:E57"/>
    <mergeCell ref="D70:E70"/>
    <mergeCell ref="F3:F4"/>
    <mergeCell ref="D23:E23"/>
    <mergeCell ref="D24:E24"/>
    <mergeCell ref="D25:E25"/>
    <mergeCell ref="D26:E26"/>
    <mergeCell ref="C27:C30"/>
    <mergeCell ref="C58:C63"/>
    <mergeCell ref="D35:E35"/>
    <mergeCell ref="D51:E51"/>
    <mergeCell ref="D52:E52"/>
    <mergeCell ref="D54:E54"/>
    <mergeCell ref="C44:C47"/>
    <mergeCell ref="D53:E53"/>
    <mergeCell ref="D55:E55"/>
    <mergeCell ref="G3:H4"/>
    <mergeCell ref="C75:E75"/>
    <mergeCell ref="C71:C74"/>
    <mergeCell ref="C7:E7"/>
    <mergeCell ref="D8:E8"/>
    <mergeCell ref="D9:E9"/>
    <mergeCell ref="D10:E10"/>
    <mergeCell ref="D11:E11"/>
    <mergeCell ref="D15:E15"/>
    <mergeCell ref="D16:E16"/>
    <mergeCell ref="C3:E4"/>
    <mergeCell ref="C36:C37"/>
    <mergeCell ref="C31:C34"/>
    <mergeCell ref="C38:C43"/>
    <mergeCell ref="D17:E17"/>
    <mergeCell ref="D18:E18"/>
    <mergeCell ref="D19:E19"/>
    <mergeCell ref="D20:E20"/>
    <mergeCell ref="D21:E21"/>
    <mergeCell ref="D22:E2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2002-10-01T07:20:28Z</dcterms:created>
  <dcterms:modified xsi:type="dcterms:W3CDTF">2003-02-06T00:21:00Z</dcterms:modified>
  <cp:category/>
  <cp:version/>
  <cp:contentType/>
  <cp:contentStatus/>
</cp:coreProperties>
</file>