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2" activeTab="0"/>
  </bookViews>
  <sheets>
    <sheet name="8_発罪発生並に検挙件数" sheetId="1" r:id="rId1"/>
  </sheets>
  <definedNames/>
  <calcPr fullCalcOnLoad="1"/>
</workbook>
</file>

<file path=xl/sharedStrings.xml><?xml version="1.0" encoding="utf-8"?>
<sst xmlns="http://schemas.openxmlformats.org/spreadsheetml/2006/main" count="283" uniqueCount="115">
  <si>
    <t>―</t>
  </si>
  <si>
    <t>第八．発罪発生並に検挙件数</t>
  </si>
  <si>
    <t>昭和十八年</t>
  </si>
  <si>
    <t>発生件数</t>
  </si>
  <si>
    <t>本年事件</t>
  </si>
  <si>
    <t>前年以前の事件</t>
  </si>
  <si>
    <t>計</t>
  </si>
  <si>
    <t>検挙件数</t>
  </si>
  <si>
    <t>管内事件</t>
  </si>
  <si>
    <t>県外事件</t>
  </si>
  <si>
    <t>第一章</t>
  </si>
  <si>
    <t>第二章</t>
  </si>
  <si>
    <t>第三章</t>
  </si>
  <si>
    <t>第四章</t>
  </si>
  <si>
    <t>第五章</t>
  </si>
  <si>
    <t>第六章</t>
  </si>
  <si>
    <t>第七章</t>
  </si>
  <si>
    <t>第八章</t>
  </si>
  <si>
    <t>第九章</t>
  </si>
  <si>
    <t>第十章</t>
  </si>
  <si>
    <t>第十一章</t>
  </si>
  <si>
    <t>第十二章</t>
  </si>
  <si>
    <t>第十三章</t>
  </si>
  <si>
    <t>第十四章</t>
  </si>
  <si>
    <t>第十五章</t>
  </si>
  <si>
    <t>第十六章</t>
  </si>
  <si>
    <t>第十七章</t>
  </si>
  <si>
    <t>第十八章</t>
  </si>
  <si>
    <t>第十九章</t>
  </si>
  <si>
    <t>第ニ十章</t>
  </si>
  <si>
    <t>第二十一章</t>
  </si>
  <si>
    <t>第ニ十二章</t>
  </si>
  <si>
    <t>第ニ十三章</t>
  </si>
  <si>
    <t>第ニ十四章</t>
  </si>
  <si>
    <t>第ニ十五章</t>
  </si>
  <si>
    <t>第ニ十六章</t>
  </si>
  <si>
    <t>第ニ十七章</t>
  </si>
  <si>
    <t>第ニ十八章</t>
  </si>
  <si>
    <t>第ニ十九章</t>
  </si>
  <si>
    <t>第三十章</t>
  </si>
  <si>
    <t>第三十一章</t>
  </si>
  <si>
    <t>第三十二章</t>
  </si>
  <si>
    <t>第三十三章</t>
  </si>
  <si>
    <t>第三十四章</t>
  </si>
  <si>
    <t>第三十五章</t>
  </si>
  <si>
    <t>第三十六章</t>
  </si>
  <si>
    <t>第三十七章</t>
  </si>
  <si>
    <t>第三十八章</t>
  </si>
  <si>
    <t>第三十九章</t>
  </si>
  <si>
    <t>第四十章</t>
  </si>
  <si>
    <t>合計</t>
  </si>
  <si>
    <t>総計</t>
  </si>
  <si>
    <t>皇室に関する罪</t>
  </si>
  <si>
    <t>内乱に関する罪</t>
  </si>
  <si>
    <t>安寧秩序に関する罪</t>
  </si>
  <si>
    <t>国交に関する罪</t>
  </si>
  <si>
    <t>公務執行妨害罪</t>
  </si>
  <si>
    <t>逃走罪</t>
  </si>
  <si>
    <t>騒擾罪</t>
  </si>
  <si>
    <t>（1）　放　火　罪</t>
  </si>
  <si>
    <t>（2）　失　火　罪</t>
  </si>
  <si>
    <t>（3）　其　の　他</t>
  </si>
  <si>
    <t>溢水水利に関する罪</t>
  </si>
  <si>
    <t>往来を妨害する罪</t>
  </si>
  <si>
    <t>住居を侵す罪</t>
  </si>
  <si>
    <t>秘密を侵す罪</t>
  </si>
  <si>
    <t>阿片煙に関する罪</t>
  </si>
  <si>
    <t>飲料水に関する罪</t>
  </si>
  <si>
    <t>通貨偽造に関する罪</t>
  </si>
  <si>
    <t>文書偽造の罪</t>
  </si>
  <si>
    <t>有価証券偽造の罪</t>
  </si>
  <si>
    <t>印章偽造の罪</t>
  </si>
  <si>
    <t>偽證の罪</t>
  </si>
  <si>
    <t>誣告の罪</t>
  </si>
  <si>
    <t>猥褻姦淫重婚罪</t>
  </si>
  <si>
    <t>（1）　普　通　賭　博</t>
  </si>
  <si>
    <t>（2）　常　習　賭　博</t>
  </si>
  <si>
    <t>（3）　　富　　　 　　籤</t>
  </si>
  <si>
    <t>禮拜所及墳墓に関する罪</t>
  </si>
  <si>
    <t>（2）　賄　　　賂　　罪</t>
  </si>
  <si>
    <t>（1）殺人（除嬰児殺）</t>
  </si>
  <si>
    <t>（2）　　嬰　　児　　殺</t>
  </si>
  <si>
    <t>（3）殺 人 未 遂 罪</t>
  </si>
  <si>
    <t>（4）自殺に関する罪　</t>
  </si>
  <si>
    <t>（3） 単 純 暴 行 罪</t>
  </si>
  <si>
    <t>（2）　傷 害 致 死 罪</t>
  </si>
  <si>
    <t>（1）　 傷 　　害 　　罪</t>
  </si>
  <si>
    <t>（1） 職 權 濫 用 罪</t>
  </si>
  <si>
    <t>（1）　過 失 傷 害 罪</t>
  </si>
  <si>
    <t>（2）過失傷害致死罪</t>
  </si>
  <si>
    <t>（3）業務上過失傷害罪</t>
  </si>
  <si>
    <t>堕胎の罪</t>
  </si>
  <si>
    <t>遺棄の罪</t>
  </si>
  <si>
    <t>逮捕監禁の罪</t>
  </si>
  <si>
    <t>脅迫の罪</t>
  </si>
  <si>
    <t>略取誘拐の罪</t>
  </si>
  <si>
    <t>名誉に関する罪</t>
  </si>
  <si>
    <t>信用業務に関する罪</t>
  </si>
  <si>
    <t>（1） 　詐　　　欺　　　罪</t>
  </si>
  <si>
    <t>（1）　 窃　　　盗　　　罪</t>
  </si>
  <si>
    <t>（2） 　強　　　盗　　　罪</t>
  </si>
  <si>
    <t>（2） 　背　　　任　　　罪</t>
  </si>
  <si>
    <t>（3） 　恐　　　喝　　　罪</t>
  </si>
  <si>
    <t>（1） 　横　　　領　　　罪</t>
  </si>
  <si>
    <t>（2） 業 務 上 横 領 罪</t>
  </si>
  <si>
    <t>（3） 　其　　　の　　　他</t>
  </si>
  <si>
    <t>贓物に関する罪</t>
  </si>
  <si>
    <t>毀棄隠匿の罪</t>
  </si>
  <si>
    <t>陸海軍刑法</t>
  </si>
  <si>
    <t>警察犯処罰令</t>
  </si>
  <si>
    <t>省令にて定めたる</t>
  </si>
  <si>
    <t>庁府県令に定めたる</t>
  </si>
  <si>
    <t>庁府県令違犯</t>
  </si>
  <si>
    <t>其の他の法令違犯</t>
  </si>
  <si>
    <r>
      <t>犯人臓匿證</t>
    </r>
    <r>
      <rPr>
        <sz val="10"/>
        <rFont val="Century"/>
        <family val="1"/>
      </rPr>
      <t>慿</t>
    </r>
    <r>
      <rPr>
        <sz val="10"/>
        <rFont val="ＭＳ 明朝"/>
        <family val="1"/>
      </rPr>
      <t>湮減罪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</si>
</sst>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0.0_ "/>
    <numFmt numFmtId="182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distributed" vertical="center"/>
    </xf>
    <xf numFmtId="182" fontId="5" fillId="0" borderId="1" xfId="0" applyNumberFormat="1" applyFont="1" applyBorder="1" applyAlignment="1">
      <alignment wrapText="1"/>
    </xf>
    <xf numFmtId="182" fontId="1" fillId="0" borderId="1" xfId="0" applyNumberFormat="1" applyFont="1" applyBorder="1" applyAlignment="1">
      <alignment horizontal="right" vertical="center" wrapText="1"/>
    </xf>
    <xf numFmtId="182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7" xfId="0" applyNumberFormat="1" applyFont="1" applyFill="1" applyBorder="1" applyAlignment="1">
      <alignment horizontal="distributed" vertical="center"/>
    </xf>
    <xf numFmtId="49" fontId="1" fillId="3" borderId="8" xfId="0" applyNumberFormat="1" applyFont="1" applyFill="1" applyBorder="1" applyAlignment="1">
      <alignment horizontal="distributed" vertical="center"/>
    </xf>
    <xf numFmtId="49" fontId="1" fillId="3" borderId="1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375" style="2" customWidth="1"/>
    <col min="3" max="3" width="1.875" style="2" customWidth="1"/>
    <col min="4" max="4" width="12.625" style="2" customWidth="1"/>
    <col min="5" max="5" width="14.50390625" style="2" customWidth="1"/>
    <col min="6" max="6" width="12.625" style="2" customWidth="1"/>
    <col min="7" max="7" width="15.25390625" style="2" customWidth="1"/>
    <col min="8" max="9" width="12.625" style="2" customWidth="1"/>
    <col min="10" max="10" width="14.25390625" style="2" customWidth="1"/>
    <col min="11" max="12" width="12.625" style="2" customWidth="1"/>
    <col min="13" max="16384" width="9.00390625" style="2" customWidth="1"/>
  </cols>
  <sheetData>
    <row r="1" spans="2:6" ht="14.25">
      <c r="B1" s="1" t="s">
        <v>1</v>
      </c>
      <c r="C1" s="1"/>
      <c r="F1" s="17" t="s">
        <v>2</v>
      </c>
    </row>
    <row r="3" spans="2:12" ht="12" customHeight="1">
      <c r="B3" s="28"/>
      <c r="C3" s="29"/>
      <c r="D3" s="29"/>
      <c r="E3" s="29"/>
      <c r="F3" s="22" t="s">
        <v>3</v>
      </c>
      <c r="G3" s="23"/>
      <c r="H3" s="24"/>
      <c r="I3" s="22" t="s">
        <v>7</v>
      </c>
      <c r="J3" s="23"/>
      <c r="K3" s="23"/>
      <c r="L3" s="24"/>
    </row>
    <row r="4" spans="2:12" ht="12" customHeight="1">
      <c r="B4" s="30"/>
      <c r="C4" s="31"/>
      <c r="D4" s="31"/>
      <c r="E4" s="31"/>
      <c r="F4" s="25" t="s">
        <v>4</v>
      </c>
      <c r="G4" s="25" t="s">
        <v>5</v>
      </c>
      <c r="H4" s="25" t="s">
        <v>6</v>
      </c>
      <c r="I4" s="22" t="s">
        <v>8</v>
      </c>
      <c r="J4" s="24"/>
      <c r="K4" s="25" t="s">
        <v>9</v>
      </c>
      <c r="L4" s="25" t="s">
        <v>6</v>
      </c>
    </row>
    <row r="5" spans="2:12" ht="24">
      <c r="B5" s="32"/>
      <c r="C5" s="33"/>
      <c r="D5" s="33"/>
      <c r="E5" s="33"/>
      <c r="F5" s="26"/>
      <c r="G5" s="26"/>
      <c r="H5" s="26"/>
      <c r="I5" s="3" t="s">
        <v>4</v>
      </c>
      <c r="J5" s="3" t="s">
        <v>5</v>
      </c>
      <c r="K5" s="26"/>
      <c r="L5" s="26"/>
    </row>
    <row r="6" spans="2:12" ht="12">
      <c r="B6" s="6" t="s">
        <v>10</v>
      </c>
      <c r="C6" s="8"/>
      <c r="D6" s="18" t="s">
        <v>52</v>
      </c>
      <c r="E6" s="27"/>
      <c r="F6" s="16">
        <v>2</v>
      </c>
      <c r="G6" s="16" t="s">
        <v>0</v>
      </c>
      <c r="H6" s="14">
        <f>SUM(F6:G6)</f>
        <v>2</v>
      </c>
      <c r="I6" s="16">
        <v>2</v>
      </c>
      <c r="J6" s="16" t="s">
        <v>0</v>
      </c>
      <c r="K6" s="16" t="s">
        <v>0</v>
      </c>
      <c r="L6" s="15">
        <f>SUM(I6:K6)</f>
        <v>2</v>
      </c>
    </row>
    <row r="7" spans="2:12" ht="12">
      <c r="B7" s="6" t="s">
        <v>11</v>
      </c>
      <c r="C7" s="8"/>
      <c r="D7" s="18" t="s">
        <v>53</v>
      </c>
      <c r="E7" s="27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  <c r="K7" s="16" t="s">
        <v>0</v>
      </c>
      <c r="L7" s="16" t="s">
        <v>0</v>
      </c>
    </row>
    <row r="8" spans="2:12" ht="12">
      <c r="B8" s="6" t="s">
        <v>12</v>
      </c>
      <c r="C8" s="8"/>
      <c r="D8" s="18" t="s">
        <v>54</v>
      </c>
      <c r="E8" s="27"/>
      <c r="F8" s="16" t="s">
        <v>0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</row>
    <row r="9" spans="2:12" ht="12" customHeight="1">
      <c r="B9" s="5" t="s">
        <v>13</v>
      </c>
      <c r="C9" s="7"/>
      <c r="D9" s="18" t="s">
        <v>55</v>
      </c>
      <c r="E9" s="27"/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</row>
    <row r="10" spans="2:12" ht="12" customHeight="1">
      <c r="B10" s="5" t="s">
        <v>14</v>
      </c>
      <c r="C10" s="7"/>
      <c r="D10" s="18" t="s">
        <v>56</v>
      </c>
      <c r="E10" s="19"/>
      <c r="F10" s="16">
        <v>2</v>
      </c>
      <c r="G10" s="16" t="s">
        <v>0</v>
      </c>
      <c r="H10" s="14">
        <f aca="true" t="shared" si="0" ref="H10:H68">SUM(F10:G10)</f>
        <v>2</v>
      </c>
      <c r="I10" s="16">
        <v>2</v>
      </c>
      <c r="J10" s="16" t="s">
        <v>0</v>
      </c>
      <c r="K10" s="16" t="s">
        <v>0</v>
      </c>
      <c r="L10" s="15">
        <f aca="true" t="shared" si="1" ref="L10:L68">SUM(I10:K10)</f>
        <v>2</v>
      </c>
    </row>
    <row r="11" spans="2:12" ht="12" customHeight="1">
      <c r="B11" s="5" t="s">
        <v>15</v>
      </c>
      <c r="C11" s="7"/>
      <c r="D11" s="18" t="s">
        <v>57</v>
      </c>
      <c r="E11" s="19"/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</row>
    <row r="12" spans="2:12" ht="12" customHeight="1">
      <c r="B12" s="5" t="s">
        <v>16</v>
      </c>
      <c r="C12" s="7"/>
      <c r="D12" s="18" t="s">
        <v>114</v>
      </c>
      <c r="E12" s="27"/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</row>
    <row r="13" spans="2:12" ht="13.5" customHeight="1">
      <c r="B13" s="5" t="s">
        <v>17</v>
      </c>
      <c r="C13" s="7"/>
      <c r="D13" s="20" t="s">
        <v>58</v>
      </c>
      <c r="E13" s="21"/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</row>
    <row r="14" spans="2:12" ht="13.5" customHeight="1">
      <c r="B14" s="38" t="s">
        <v>18</v>
      </c>
      <c r="C14" s="11"/>
      <c r="D14" s="20" t="s">
        <v>59</v>
      </c>
      <c r="E14" s="21"/>
      <c r="F14" s="16">
        <v>32</v>
      </c>
      <c r="G14" s="16">
        <v>3</v>
      </c>
      <c r="H14" s="14">
        <f t="shared" si="0"/>
        <v>35</v>
      </c>
      <c r="I14" s="16">
        <v>21</v>
      </c>
      <c r="J14" s="16">
        <v>3</v>
      </c>
      <c r="K14" s="16" t="s">
        <v>0</v>
      </c>
      <c r="L14" s="15">
        <f t="shared" si="1"/>
        <v>24</v>
      </c>
    </row>
    <row r="15" spans="2:12" ht="13.5" customHeight="1">
      <c r="B15" s="40"/>
      <c r="C15" s="9"/>
      <c r="D15" s="20" t="s">
        <v>60</v>
      </c>
      <c r="E15" s="21"/>
      <c r="F15" s="16">
        <v>171</v>
      </c>
      <c r="G15" s="16">
        <v>8</v>
      </c>
      <c r="H15" s="14">
        <f t="shared" si="0"/>
        <v>179</v>
      </c>
      <c r="I15" s="16">
        <v>171</v>
      </c>
      <c r="J15" s="16">
        <v>8</v>
      </c>
      <c r="K15" s="16" t="s">
        <v>0</v>
      </c>
      <c r="L15" s="15">
        <f t="shared" si="1"/>
        <v>179</v>
      </c>
    </row>
    <row r="16" spans="2:12" ht="13.5" customHeight="1">
      <c r="B16" s="39"/>
      <c r="C16" s="12"/>
      <c r="D16" s="20" t="s">
        <v>61</v>
      </c>
      <c r="E16" s="19"/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</row>
    <row r="17" spans="2:12" ht="13.5" customHeight="1">
      <c r="B17" s="5" t="s">
        <v>19</v>
      </c>
      <c r="C17" s="7"/>
      <c r="D17" s="20" t="s">
        <v>62</v>
      </c>
      <c r="E17" s="19"/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</row>
    <row r="18" spans="2:12" ht="12">
      <c r="B18" s="6" t="s">
        <v>20</v>
      </c>
      <c r="C18" s="8"/>
      <c r="D18" s="18" t="s">
        <v>63</v>
      </c>
      <c r="E18" s="27"/>
      <c r="F18" s="16">
        <v>10</v>
      </c>
      <c r="G18" s="16">
        <v>1</v>
      </c>
      <c r="H18" s="14">
        <f t="shared" si="0"/>
        <v>11</v>
      </c>
      <c r="I18" s="16">
        <v>11</v>
      </c>
      <c r="J18" s="16">
        <v>8</v>
      </c>
      <c r="K18" s="16" t="s">
        <v>0</v>
      </c>
      <c r="L18" s="15">
        <f t="shared" si="1"/>
        <v>19</v>
      </c>
    </row>
    <row r="19" spans="2:12" ht="12">
      <c r="B19" s="6" t="s">
        <v>21</v>
      </c>
      <c r="C19" s="8"/>
      <c r="D19" s="18" t="s">
        <v>64</v>
      </c>
      <c r="E19" s="27"/>
      <c r="F19" s="16">
        <v>408</v>
      </c>
      <c r="G19" s="16">
        <v>120</v>
      </c>
      <c r="H19" s="14">
        <f t="shared" si="0"/>
        <v>528</v>
      </c>
      <c r="I19" s="16">
        <v>408</v>
      </c>
      <c r="J19" s="16">
        <v>114</v>
      </c>
      <c r="K19" s="16" t="s">
        <v>0</v>
      </c>
      <c r="L19" s="15">
        <f t="shared" si="1"/>
        <v>522</v>
      </c>
    </row>
    <row r="20" spans="2:12" ht="12">
      <c r="B20" s="6" t="s">
        <v>22</v>
      </c>
      <c r="C20" s="8"/>
      <c r="D20" s="18" t="s">
        <v>65</v>
      </c>
      <c r="E20" s="27"/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</row>
    <row r="21" spans="2:12" ht="12" customHeight="1">
      <c r="B21" s="5" t="s">
        <v>23</v>
      </c>
      <c r="C21" s="7"/>
      <c r="D21" s="18" t="s">
        <v>66</v>
      </c>
      <c r="E21" s="27"/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</row>
    <row r="22" spans="2:12" ht="12" customHeight="1">
      <c r="B22" s="5" t="s">
        <v>24</v>
      </c>
      <c r="C22" s="7"/>
      <c r="D22" s="18" t="s">
        <v>67</v>
      </c>
      <c r="E22" s="19"/>
      <c r="F22" s="16">
        <v>1</v>
      </c>
      <c r="G22" s="16" t="s">
        <v>0</v>
      </c>
      <c r="H22" s="14">
        <f t="shared" si="0"/>
        <v>1</v>
      </c>
      <c r="I22" s="16">
        <v>1</v>
      </c>
      <c r="J22" s="16" t="s">
        <v>0</v>
      </c>
      <c r="K22" s="16" t="s">
        <v>0</v>
      </c>
      <c r="L22" s="15">
        <f t="shared" si="1"/>
        <v>1</v>
      </c>
    </row>
    <row r="23" spans="2:12" ht="12" customHeight="1">
      <c r="B23" s="5" t="s">
        <v>25</v>
      </c>
      <c r="C23" s="7"/>
      <c r="D23" s="18" t="s">
        <v>68</v>
      </c>
      <c r="E23" s="19"/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</row>
    <row r="24" spans="2:12" ht="12" customHeight="1">
      <c r="B24" s="5" t="s">
        <v>26</v>
      </c>
      <c r="C24" s="7"/>
      <c r="D24" s="18" t="s">
        <v>69</v>
      </c>
      <c r="E24" s="27"/>
      <c r="F24" s="16">
        <v>41</v>
      </c>
      <c r="G24" s="16">
        <v>16</v>
      </c>
      <c r="H24" s="14">
        <f t="shared" si="0"/>
        <v>57</v>
      </c>
      <c r="I24" s="16">
        <v>41</v>
      </c>
      <c r="J24" s="16">
        <v>16</v>
      </c>
      <c r="K24" s="16" t="s">
        <v>0</v>
      </c>
      <c r="L24" s="15">
        <f t="shared" si="1"/>
        <v>57</v>
      </c>
    </row>
    <row r="25" spans="2:12" ht="13.5" customHeight="1">
      <c r="B25" s="5" t="s">
        <v>27</v>
      </c>
      <c r="C25" s="7"/>
      <c r="D25" s="20" t="s">
        <v>70</v>
      </c>
      <c r="E25" s="21"/>
      <c r="F25" s="16">
        <v>3</v>
      </c>
      <c r="G25" s="16" t="s">
        <v>0</v>
      </c>
      <c r="H25" s="14">
        <f t="shared" si="0"/>
        <v>3</v>
      </c>
      <c r="I25" s="16">
        <v>3</v>
      </c>
      <c r="J25" s="16" t="s">
        <v>0</v>
      </c>
      <c r="K25" s="16" t="s">
        <v>0</v>
      </c>
      <c r="L25" s="15">
        <f t="shared" si="1"/>
        <v>3</v>
      </c>
    </row>
    <row r="26" spans="2:12" ht="13.5" customHeight="1">
      <c r="B26" s="5" t="s">
        <v>28</v>
      </c>
      <c r="C26" s="7"/>
      <c r="D26" s="20" t="s">
        <v>71</v>
      </c>
      <c r="E26" s="21"/>
      <c r="F26" s="16">
        <v>1</v>
      </c>
      <c r="G26" s="16">
        <v>1</v>
      </c>
      <c r="H26" s="14">
        <f t="shared" si="0"/>
        <v>2</v>
      </c>
      <c r="I26" s="16">
        <v>2</v>
      </c>
      <c r="J26" s="16">
        <v>1</v>
      </c>
      <c r="K26" s="16">
        <v>1</v>
      </c>
      <c r="L26" s="15">
        <f t="shared" si="1"/>
        <v>4</v>
      </c>
    </row>
    <row r="27" spans="2:12" ht="12">
      <c r="B27" s="6" t="s">
        <v>29</v>
      </c>
      <c r="C27" s="8"/>
      <c r="D27" s="18" t="s">
        <v>72</v>
      </c>
      <c r="E27" s="27"/>
      <c r="F27" s="16">
        <v>4</v>
      </c>
      <c r="G27" s="16" t="s">
        <v>0</v>
      </c>
      <c r="H27" s="14">
        <f t="shared" si="0"/>
        <v>4</v>
      </c>
      <c r="I27" s="16">
        <v>4</v>
      </c>
      <c r="J27" s="16" t="s">
        <v>0</v>
      </c>
      <c r="K27" s="16" t="s">
        <v>0</v>
      </c>
      <c r="L27" s="15">
        <f t="shared" si="1"/>
        <v>4</v>
      </c>
    </row>
    <row r="28" spans="2:12" ht="12">
      <c r="B28" s="6" t="s">
        <v>30</v>
      </c>
      <c r="C28" s="8"/>
      <c r="D28" s="18" t="s">
        <v>73</v>
      </c>
      <c r="E28" s="27"/>
      <c r="F28" s="16">
        <v>2</v>
      </c>
      <c r="G28" s="16" t="s">
        <v>0</v>
      </c>
      <c r="H28" s="14">
        <f t="shared" si="0"/>
        <v>2</v>
      </c>
      <c r="I28" s="16">
        <v>2</v>
      </c>
      <c r="J28" s="16" t="s">
        <v>0</v>
      </c>
      <c r="K28" s="16" t="s">
        <v>0</v>
      </c>
      <c r="L28" s="15">
        <f t="shared" si="1"/>
        <v>2</v>
      </c>
    </row>
    <row r="29" spans="2:12" ht="12">
      <c r="B29" s="6" t="s">
        <v>31</v>
      </c>
      <c r="C29" s="8"/>
      <c r="D29" s="18" t="s">
        <v>74</v>
      </c>
      <c r="E29" s="27"/>
      <c r="F29" s="16">
        <v>86</v>
      </c>
      <c r="G29" s="16">
        <v>18</v>
      </c>
      <c r="H29" s="14">
        <f t="shared" si="0"/>
        <v>104</v>
      </c>
      <c r="I29" s="16">
        <v>86</v>
      </c>
      <c r="J29" s="16">
        <v>18</v>
      </c>
      <c r="K29" s="16" t="s">
        <v>0</v>
      </c>
      <c r="L29" s="15">
        <f t="shared" si="1"/>
        <v>104</v>
      </c>
    </row>
    <row r="30" spans="2:12" ht="13.5" customHeight="1">
      <c r="B30" s="38" t="s">
        <v>32</v>
      </c>
      <c r="C30" s="11"/>
      <c r="D30" s="18" t="s">
        <v>75</v>
      </c>
      <c r="E30" s="27"/>
      <c r="F30" s="16">
        <v>551</v>
      </c>
      <c r="G30" s="16">
        <v>46</v>
      </c>
      <c r="H30" s="14">
        <f t="shared" si="0"/>
        <v>597</v>
      </c>
      <c r="I30" s="16">
        <v>551</v>
      </c>
      <c r="J30" s="16" t="s">
        <v>0</v>
      </c>
      <c r="K30" s="16" t="s">
        <v>0</v>
      </c>
      <c r="L30" s="15">
        <f t="shared" si="1"/>
        <v>551</v>
      </c>
    </row>
    <row r="31" spans="2:12" ht="12" customHeight="1">
      <c r="B31" s="40"/>
      <c r="C31" s="9"/>
      <c r="D31" s="18" t="s">
        <v>76</v>
      </c>
      <c r="E31" s="27"/>
      <c r="F31" s="16">
        <v>152</v>
      </c>
      <c r="G31" s="16">
        <v>14</v>
      </c>
      <c r="H31" s="14">
        <f t="shared" si="0"/>
        <v>166</v>
      </c>
      <c r="I31" s="16">
        <v>153</v>
      </c>
      <c r="J31" s="16">
        <v>14</v>
      </c>
      <c r="K31" s="16">
        <v>1</v>
      </c>
      <c r="L31" s="15">
        <f t="shared" si="1"/>
        <v>168</v>
      </c>
    </row>
    <row r="32" spans="2:12" ht="12" customHeight="1">
      <c r="B32" s="39"/>
      <c r="C32" s="12"/>
      <c r="D32" s="18" t="s">
        <v>77</v>
      </c>
      <c r="E32" s="27"/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</row>
    <row r="33" spans="2:12" ht="12" customHeight="1">
      <c r="B33" s="5" t="s">
        <v>33</v>
      </c>
      <c r="C33" s="7"/>
      <c r="D33" s="18" t="s">
        <v>78</v>
      </c>
      <c r="E33" s="27"/>
      <c r="F33" s="16">
        <v>6</v>
      </c>
      <c r="G33" s="16">
        <v>2</v>
      </c>
      <c r="H33" s="14">
        <f t="shared" si="0"/>
        <v>8</v>
      </c>
      <c r="I33" s="16">
        <v>6</v>
      </c>
      <c r="J33" s="16">
        <v>2</v>
      </c>
      <c r="K33" s="16" t="s">
        <v>0</v>
      </c>
      <c r="L33" s="15">
        <f t="shared" si="1"/>
        <v>8</v>
      </c>
    </row>
    <row r="34" spans="2:12" ht="12" customHeight="1">
      <c r="B34" s="38" t="s">
        <v>34</v>
      </c>
      <c r="C34" s="11"/>
      <c r="D34" s="18" t="s">
        <v>87</v>
      </c>
      <c r="E34" s="27"/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</row>
    <row r="35" spans="2:12" ht="12" customHeight="1">
      <c r="B35" s="39"/>
      <c r="C35" s="9"/>
      <c r="D35" s="18" t="s">
        <v>79</v>
      </c>
      <c r="E35" s="27"/>
      <c r="F35" s="16">
        <v>272</v>
      </c>
      <c r="G35" s="16">
        <v>223</v>
      </c>
      <c r="H35" s="14">
        <f t="shared" si="0"/>
        <v>495</v>
      </c>
      <c r="I35" s="16">
        <v>272</v>
      </c>
      <c r="J35" s="16">
        <v>223</v>
      </c>
      <c r="K35" s="16" t="s">
        <v>0</v>
      </c>
      <c r="L35" s="15">
        <f t="shared" si="1"/>
        <v>495</v>
      </c>
    </row>
    <row r="36" spans="2:12" ht="12" customHeight="1">
      <c r="B36" s="38" t="s">
        <v>35</v>
      </c>
      <c r="C36" s="11"/>
      <c r="D36" s="18" t="s">
        <v>80</v>
      </c>
      <c r="E36" s="27"/>
      <c r="F36" s="16">
        <v>11</v>
      </c>
      <c r="G36" s="16" t="s">
        <v>0</v>
      </c>
      <c r="H36" s="14">
        <f t="shared" si="0"/>
        <v>11</v>
      </c>
      <c r="I36" s="16">
        <v>10</v>
      </c>
      <c r="J36" s="16" t="s">
        <v>0</v>
      </c>
      <c r="K36" s="16" t="s">
        <v>0</v>
      </c>
      <c r="L36" s="15">
        <f t="shared" si="1"/>
        <v>10</v>
      </c>
    </row>
    <row r="37" spans="2:12" ht="12" customHeight="1">
      <c r="B37" s="40"/>
      <c r="C37" s="9"/>
      <c r="D37" s="18" t="s">
        <v>81</v>
      </c>
      <c r="E37" s="27"/>
      <c r="F37" s="16">
        <v>6</v>
      </c>
      <c r="G37" s="16">
        <v>1</v>
      </c>
      <c r="H37" s="14">
        <f t="shared" si="0"/>
        <v>7</v>
      </c>
      <c r="I37" s="16">
        <v>5</v>
      </c>
      <c r="J37" s="16">
        <v>1</v>
      </c>
      <c r="K37" s="16" t="s">
        <v>0</v>
      </c>
      <c r="L37" s="15">
        <f t="shared" si="1"/>
        <v>6</v>
      </c>
    </row>
    <row r="38" spans="2:12" ht="12" customHeight="1">
      <c r="B38" s="40"/>
      <c r="C38" s="10"/>
      <c r="D38" s="18" t="s">
        <v>82</v>
      </c>
      <c r="E38" s="27"/>
      <c r="F38" s="16">
        <v>5</v>
      </c>
      <c r="G38" s="16" t="s">
        <v>0</v>
      </c>
      <c r="H38" s="14">
        <f t="shared" si="0"/>
        <v>5</v>
      </c>
      <c r="I38" s="16">
        <v>5</v>
      </c>
      <c r="J38" s="16" t="s">
        <v>0</v>
      </c>
      <c r="K38" s="16" t="s">
        <v>0</v>
      </c>
      <c r="L38" s="15">
        <f t="shared" si="1"/>
        <v>5</v>
      </c>
    </row>
    <row r="39" spans="2:12" ht="12" customHeight="1">
      <c r="B39" s="39"/>
      <c r="C39" s="9"/>
      <c r="D39" s="18" t="s">
        <v>83</v>
      </c>
      <c r="E39" s="27"/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</row>
    <row r="40" spans="2:12" ht="12" customHeight="1">
      <c r="B40" s="38" t="s">
        <v>36</v>
      </c>
      <c r="C40" s="11"/>
      <c r="D40" s="18" t="s">
        <v>86</v>
      </c>
      <c r="E40" s="27"/>
      <c r="F40" s="16">
        <v>238</v>
      </c>
      <c r="G40" s="16">
        <v>22</v>
      </c>
      <c r="H40" s="14">
        <f t="shared" si="0"/>
        <v>260</v>
      </c>
      <c r="I40" s="16">
        <v>238</v>
      </c>
      <c r="J40" s="16">
        <v>22</v>
      </c>
      <c r="K40" s="16" t="s">
        <v>0</v>
      </c>
      <c r="L40" s="15">
        <f t="shared" si="1"/>
        <v>260</v>
      </c>
    </row>
    <row r="41" spans="2:12" ht="12" customHeight="1">
      <c r="B41" s="40"/>
      <c r="C41" s="9"/>
      <c r="D41" s="18" t="s">
        <v>85</v>
      </c>
      <c r="E41" s="27"/>
      <c r="F41" s="16">
        <v>3</v>
      </c>
      <c r="G41" s="16" t="s">
        <v>0</v>
      </c>
      <c r="H41" s="14">
        <f t="shared" si="0"/>
        <v>3</v>
      </c>
      <c r="I41" s="16">
        <v>3</v>
      </c>
      <c r="J41" s="16" t="s">
        <v>0</v>
      </c>
      <c r="K41" s="16" t="s">
        <v>0</v>
      </c>
      <c r="L41" s="15">
        <f t="shared" si="1"/>
        <v>3</v>
      </c>
    </row>
    <row r="42" spans="2:12" ht="12" customHeight="1">
      <c r="B42" s="39"/>
      <c r="C42" s="10"/>
      <c r="D42" s="18" t="s">
        <v>84</v>
      </c>
      <c r="E42" s="27"/>
      <c r="F42" s="16">
        <v>3</v>
      </c>
      <c r="G42" s="16" t="s">
        <v>0</v>
      </c>
      <c r="H42" s="14">
        <f t="shared" si="0"/>
        <v>3</v>
      </c>
      <c r="I42" s="16">
        <v>3</v>
      </c>
      <c r="J42" s="16" t="s">
        <v>0</v>
      </c>
      <c r="K42" s="16" t="s">
        <v>0</v>
      </c>
      <c r="L42" s="15">
        <f t="shared" si="1"/>
        <v>3</v>
      </c>
    </row>
    <row r="43" spans="2:12" ht="13.5" customHeight="1">
      <c r="B43" s="38" t="s">
        <v>37</v>
      </c>
      <c r="C43" s="11"/>
      <c r="D43" s="18" t="s">
        <v>88</v>
      </c>
      <c r="E43" s="27"/>
      <c r="F43" s="16">
        <v>3</v>
      </c>
      <c r="G43" s="16" t="s">
        <v>0</v>
      </c>
      <c r="H43" s="14">
        <f t="shared" si="0"/>
        <v>3</v>
      </c>
      <c r="I43" s="16">
        <v>3</v>
      </c>
      <c r="J43" s="16" t="s">
        <v>0</v>
      </c>
      <c r="K43" s="16" t="s">
        <v>0</v>
      </c>
      <c r="L43" s="15">
        <f t="shared" si="1"/>
        <v>3</v>
      </c>
    </row>
    <row r="44" spans="2:12" ht="13.5" customHeight="1">
      <c r="B44" s="40"/>
      <c r="C44" s="9"/>
      <c r="D44" s="18" t="s">
        <v>89</v>
      </c>
      <c r="E44" s="27"/>
      <c r="F44" s="16">
        <v>22</v>
      </c>
      <c r="G44" s="16">
        <v>4</v>
      </c>
      <c r="H44" s="14">
        <f t="shared" si="0"/>
        <v>26</v>
      </c>
      <c r="I44" s="16">
        <v>22</v>
      </c>
      <c r="J44" s="16">
        <v>4</v>
      </c>
      <c r="K44" s="16" t="s">
        <v>0</v>
      </c>
      <c r="L44" s="15">
        <f t="shared" si="1"/>
        <v>26</v>
      </c>
    </row>
    <row r="45" spans="2:12" ht="13.5" customHeight="1">
      <c r="B45" s="39"/>
      <c r="C45" s="10"/>
      <c r="D45" s="18" t="s">
        <v>90</v>
      </c>
      <c r="E45" s="27"/>
      <c r="F45" s="16">
        <v>97</v>
      </c>
      <c r="G45" s="16">
        <v>8</v>
      </c>
      <c r="H45" s="14">
        <f t="shared" si="0"/>
        <v>105</v>
      </c>
      <c r="I45" s="16">
        <v>97</v>
      </c>
      <c r="J45" s="16">
        <v>8</v>
      </c>
      <c r="K45" s="16" t="s">
        <v>0</v>
      </c>
      <c r="L45" s="15">
        <f t="shared" si="1"/>
        <v>105</v>
      </c>
    </row>
    <row r="46" spans="2:12" ht="13.5" customHeight="1">
      <c r="B46" s="5" t="s">
        <v>38</v>
      </c>
      <c r="C46" s="7"/>
      <c r="D46" s="20" t="s">
        <v>91</v>
      </c>
      <c r="E46" s="21"/>
      <c r="F46" s="16">
        <v>5</v>
      </c>
      <c r="G46" s="16">
        <v>1</v>
      </c>
      <c r="H46" s="14">
        <f t="shared" si="0"/>
        <v>6</v>
      </c>
      <c r="I46" s="16">
        <v>5</v>
      </c>
      <c r="J46" s="16">
        <v>1</v>
      </c>
      <c r="K46" s="16" t="s">
        <v>0</v>
      </c>
      <c r="L46" s="15">
        <f t="shared" si="1"/>
        <v>6</v>
      </c>
    </row>
    <row r="47" spans="2:12" ht="13.5" customHeight="1">
      <c r="B47" s="5" t="s">
        <v>39</v>
      </c>
      <c r="C47" s="7"/>
      <c r="D47" s="20" t="s">
        <v>92</v>
      </c>
      <c r="E47" s="19"/>
      <c r="F47" s="16">
        <v>7</v>
      </c>
      <c r="G47" s="16">
        <v>1</v>
      </c>
      <c r="H47" s="14">
        <f t="shared" si="0"/>
        <v>8</v>
      </c>
      <c r="I47" s="16">
        <v>6</v>
      </c>
      <c r="J47" s="16">
        <v>1</v>
      </c>
      <c r="K47" s="16" t="s">
        <v>0</v>
      </c>
      <c r="L47" s="15">
        <f t="shared" si="1"/>
        <v>7</v>
      </c>
    </row>
    <row r="48" spans="2:12" ht="12">
      <c r="B48" s="6" t="s">
        <v>40</v>
      </c>
      <c r="C48" s="8"/>
      <c r="D48" s="18" t="s">
        <v>93</v>
      </c>
      <c r="E48" s="27"/>
      <c r="F48" s="16">
        <v>4</v>
      </c>
      <c r="G48" s="16">
        <v>3</v>
      </c>
      <c r="H48" s="14">
        <f t="shared" si="0"/>
        <v>7</v>
      </c>
      <c r="I48" s="16">
        <v>4</v>
      </c>
      <c r="J48" s="16">
        <v>3</v>
      </c>
      <c r="K48" s="16" t="s">
        <v>0</v>
      </c>
      <c r="L48" s="15">
        <f t="shared" si="1"/>
        <v>7</v>
      </c>
    </row>
    <row r="49" spans="2:12" ht="12">
      <c r="B49" s="6" t="s">
        <v>41</v>
      </c>
      <c r="C49" s="8"/>
      <c r="D49" s="18" t="s">
        <v>94</v>
      </c>
      <c r="E49" s="27"/>
      <c r="F49" s="16">
        <v>19</v>
      </c>
      <c r="G49" s="16">
        <v>6</v>
      </c>
      <c r="H49" s="14">
        <f t="shared" si="0"/>
        <v>25</v>
      </c>
      <c r="I49" s="16">
        <v>19</v>
      </c>
      <c r="J49" s="16">
        <v>6</v>
      </c>
      <c r="K49" s="16" t="s">
        <v>0</v>
      </c>
      <c r="L49" s="15">
        <f t="shared" si="1"/>
        <v>25</v>
      </c>
    </row>
    <row r="50" spans="2:12" ht="12">
      <c r="B50" s="6" t="s">
        <v>42</v>
      </c>
      <c r="C50" s="8"/>
      <c r="D50" s="18" t="s">
        <v>95</v>
      </c>
      <c r="E50" s="27"/>
      <c r="F50" s="16">
        <v>2</v>
      </c>
      <c r="G50" s="16">
        <v>1</v>
      </c>
      <c r="H50" s="14">
        <f t="shared" si="0"/>
        <v>3</v>
      </c>
      <c r="I50" s="16">
        <v>9</v>
      </c>
      <c r="J50" s="16">
        <v>1</v>
      </c>
      <c r="K50" s="16">
        <v>7</v>
      </c>
      <c r="L50" s="15">
        <f t="shared" si="1"/>
        <v>17</v>
      </c>
    </row>
    <row r="51" spans="2:12" ht="12" customHeight="1">
      <c r="B51" s="5" t="s">
        <v>43</v>
      </c>
      <c r="C51" s="7"/>
      <c r="D51" s="18" t="s">
        <v>96</v>
      </c>
      <c r="E51" s="27"/>
      <c r="F51" s="16">
        <v>7</v>
      </c>
      <c r="G51" s="16" t="s">
        <v>0</v>
      </c>
      <c r="H51" s="14">
        <f t="shared" si="0"/>
        <v>7</v>
      </c>
      <c r="I51" s="16">
        <v>7</v>
      </c>
      <c r="J51" s="16" t="s">
        <v>0</v>
      </c>
      <c r="K51" s="16" t="s">
        <v>0</v>
      </c>
      <c r="L51" s="15">
        <f t="shared" si="1"/>
        <v>7</v>
      </c>
    </row>
    <row r="52" spans="2:12" ht="12" customHeight="1">
      <c r="B52" s="5" t="s">
        <v>44</v>
      </c>
      <c r="C52" s="7"/>
      <c r="D52" s="18" t="s">
        <v>97</v>
      </c>
      <c r="E52" s="19"/>
      <c r="F52" s="16">
        <v>4</v>
      </c>
      <c r="G52" s="16" t="s">
        <v>0</v>
      </c>
      <c r="H52" s="14">
        <f t="shared" si="0"/>
        <v>4</v>
      </c>
      <c r="I52" s="16">
        <v>4</v>
      </c>
      <c r="J52" s="16" t="s">
        <v>0</v>
      </c>
      <c r="K52" s="16" t="s">
        <v>0</v>
      </c>
      <c r="L52" s="15">
        <f t="shared" si="1"/>
        <v>4</v>
      </c>
    </row>
    <row r="53" spans="2:12" ht="12" customHeight="1">
      <c r="B53" s="38" t="s">
        <v>45</v>
      </c>
      <c r="C53" s="11"/>
      <c r="D53" s="18" t="s">
        <v>99</v>
      </c>
      <c r="E53" s="27"/>
      <c r="F53" s="16">
        <v>12229</v>
      </c>
      <c r="G53" s="16">
        <v>2735</v>
      </c>
      <c r="H53" s="14">
        <f t="shared" si="0"/>
        <v>14964</v>
      </c>
      <c r="I53" s="16">
        <v>8918</v>
      </c>
      <c r="J53" s="16">
        <v>2791</v>
      </c>
      <c r="K53" s="16">
        <v>722</v>
      </c>
      <c r="L53" s="15">
        <f t="shared" si="1"/>
        <v>12431</v>
      </c>
    </row>
    <row r="54" spans="2:12" ht="12" customHeight="1">
      <c r="B54" s="39"/>
      <c r="C54" s="9"/>
      <c r="D54" s="18" t="s">
        <v>100</v>
      </c>
      <c r="E54" s="27"/>
      <c r="F54" s="16">
        <v>10</v>
      </c>
      <c r="G54" s="16" t="s">
        <v>0</v>
      </c>
      <c r="H54" s="14">
        <f t="shared" si="0"/>
        <v>10</v>
      </c>
      <c r="I54" s="16">
        <v>9</v>
      </c>
      <c r="J54" s="16" t="s">
        <v>0</v>
      </c>
      <c r="K54" s="16" t="s">
        <v>0</v>
      </c>
      <c r="L54" s="15">
        <f t="shared" si="1"/>
        <v>9</v>
      </c>
    </row>
    <row r="55" spans="2:12" ht="12" customHeight="1">
      <c r="B55" s="38" t="s">
        <v>46</v>
      </c>
      <c r="C55" s="11"/>
      <c r="D55" s="18" t="s">
        <v>98</v>
      </c>
      <c r="E55" s="27"/>
      <c r="F55" s="16">
        <v>4499</v>
      </c>
      <c r="G55" s="16">
        <v>691</v>
      </c>
      <c r="H55" s="14">
        <f t="shared" si="0"/>
        <v>5190</v>
      </c>
      <c r="I55" s="16">
        <v>1571</v>
      </c>
      <c r="J55" s="16">
        <v>699</v>
      </c>
      <c r="K55" s="16">
        <v>136</v>
      </c>
      <c r="L55" s="15">
        <f t="shared" si="1"/>
        <v>2406</v>
      </c>
    </row>
    <row r="56" spans="2:12" ht="12" customHeight="1">
      <c r="B56" s="40"/>
      <c r="C56" s="9"/>
      <c r="D56" s="18" t="s">
        <v>101</v>
      </c>
      <c r="E56" s="27"/>
      <c r="F56" s="16">
        <v>60</v>
      </c>
      <c r="G56" s="16">
        <v>29</v>
      </c>
      <c r="H56" s="14">
        <f t="shared" si="0"/>
        <v>89</v>
      </c>
      <c r="I56" s="16">
        <v>60</v>
      </c>
      <c r="J56" s="16">
        <v>29</v>
      </c>
      <c r="K56" s="16" t="s">
        <v>0</v>
      </c>
      <c r="L56" s="15">
        <f t="shared" si="1"/>
        <v>89</v>
      </c>
    </row>
    <row r="57" spans="2:12" ht="12" customHeight="1">
      <c r="B57" s="39"/>
      <c r="C57" s="10"/>
      <c r="D57" s="18" t="s">
        <v>102</v>
      </c>
      <c r="E57" s="27"/>
      <c r="F57" s="16">
        <v>136</v>
      </c>
      <c r="G57" s="16">
        <v>21</v>
      </c>
      <c r="H57" s="14">
        <f t="shared" si="0"/>
        <v>157</v>
      </c>
      <c r="I57" s="16">
        <v>139</v>
      </c>
      <c r="J57" s="16">
        <v>21</v>
      </c>
      <c r="K57" s="16" t="s">
        <v>0</v>
      </c>
      <c r="L57" s="15">
        <f t="shared" si="1"/>
        <v>160</v>
      </c>
    </row>
    <row r="58" spans="2:12" ht="13.5" customHeight="1">
      <c r="B58" s="38" t="s">
        <v>47</v>
      </c>
      <c r="C58" s="11"/>
      <c r="D58" s="18" t="s">
        <v>103</v>
      </c>
      <c r="E58" s="27"/>
      <c r="F58" s="16">
        <v>486</v>
      </c>
      <c r="G58" s="16">
        <v>217</v>
      </c>
      <c r="H58" s="14">
        <f t="shared" si="0"/>
        <v>703</v>
      </c>
      <c r="I58" s="16">
        <v>503</v>
      </c>
      <c r="J58" s="16">
        <v>216</v>
      </c>
      <c r="K58" s="16">
        <v>25</v>
      </c>
      <c r="L58" s="15">
        <f t="shared" si="1"/>
        <v>744</v>
      </c>
    </row>
    <row r="59" spans="2:12" ht="13.5" customHeight="1">
      <c r="B59" s="40"/>
      <c r="C59" s="9"/>
      <c r="D59" s="18" t="s">
        <v>104</v>
      </c>
      <c r="E59" s="27"/>
      <c r="F59" s="16">
        <v>915</v>
      </c>
      <c r="G59" s="16">
        <v>668</v>
      </c>
      <c r="H59" s="14">
        <f t="shared" si="0"/>
        <v>1583</v>
      </c>
      <c r="I59" s="16">
        <v>921</v>
      </c>
      <c r="J59" s="16">
        <v>669</v>
      </c>
      <c r="K59" s="16">
        <v>7</v>
      </c>
      <c r="L59" s="15">
        <f t="shared" si="1"/>
        <v>1597</v>
      </c>
    </row>
    <row r="60" spans="2:12" ht="13.5" customHeight="1">
      <c r="B60" s="39"/>
      <c r="C60" s="10"/>
      <c r="D60" s="18" t="s">
        <v>105</v>
      </c>
      <c r="E60" s="27"/>
      <c r="F60" s="16">
        <v>73</v>
      </c>
      <c r="G60" s="16">
        <v>19</v>
      </c>
      <c r="H60" s="14">
        <f t="shared" si="0"/>
        <v>92</v>
      </c>
      <c r="I60" s="16">
        <v>77</v>
      </c>
      <c r="J60" s="16">
        <v>19</v>
      </c>
      <c r="K60" s="16">
        <v>5</v>
      </c>
      <c r="L60" s="15">
        <f t="shared" si="1"/>
        <v>101</v>
      </c>
    </row>
    <row r="61" spans="2:12" ht="13.5" customHeight="1">
      <c r="B61" s="5" t="s">
        <v>48</v>
      </c>
      <c r="C61" s="7"/>
      <c r="D61" s="20" t="s">
        <v>106</v>
      </c>
      <c r="E61" s="21"/>
      <c r="F61" s="16">
        <v>311</v>
      </c>
      <c r="G61" s="16">
        <v>110</v>
      </c>
      <c r="H61" s="14">
        <f t="shared" si="0"/>
        <v>421</v>
      </c>
      <c r="I61" s="16">
        <v>358</v>
      </c>
      <c r="J61" s="16">
        <v>110</v>
      </c>
      <c r="K61" s="16">
        <v>47</v>
      </c>
      <c r="L61" s="15">
        <f t="shared" si="1"/>
        <v>515</v>
      </c>
    </row>
    <row r="62" spans="2:12" ht="13.5" customHeight="1">
      <c r="B62" s="5" t="s">
        <v>49</v>
      </c>
      <c r="C62" s="7"/>
      <c r="D62" s="20" t="s">
        <v>107</v>
      </c>
      <c r="E62" s="19"/>
      <c r="F62" s="16">
        <v>8</v>
      </c>
      <c r="G62" s="16">
        <v>1</v>
      </c>
      <c r="H62" s="14">
        <f t="shared" si="0"/>
        <v>9</v>
      </c>
      <c r="I62" s="16">
        <v>8</v>
      </c>
      <c r="J62" s="16">
        <v>1</v>
      </c>
      <c r="K62" s="16" t="s">
        <v>0</v>
      </c>
      <c r="L62" s="15">
        <f t="shared" si="1"/>
        <v>9</v>
      </c>
    </row>
    <row r="63" spans="2:12" ht="13.5" customHeight="1">
      <c r="B63" s="34" t="s">
        <v>50</v>
      </c>
      <c r="C63" s="35"/>
      <c r="D63" s="35"/>
      <c r="E63" s="36"/>
      <c r="F63" s="16">
        <f>SUM(F6:F62)</f>
        <v>20907</v>
      </c>
      <c r="G63" s="16">
        <f aca="true" t="shared" si="2" ref="G63:L63">SUM(G6:G62)</f>
        <v>4990</v>
      </c>
      <c r="H63" s="16">
        <f t="shared" si="2"/>
        <v>25897</v>
      </c>
      <c r="I63" s="16">
        <f t="shared" si="2"/>
        <v>14740</v>
      </c>
      <c r="J63" s="16">
        <f t="shared" si="2"/>
        <v>5009</v>
      </c>
      <c r="K63" s="16">
        <f t="shared" si="2"/>
        <v>951</v>
      </c>
      <c r="L63" s="16">
        <f t="shared" si="2"/>
        <v>20700</v>
      </c>
    </row>
    <row r="64" spans="2:12" ht="13.5" customHeight="1">
      <c r="B64" s="37" t="s">
        <v>108</v>
      </c>
      <c r="C64" s="20"/>
      <c r="D64" s="20"/>
      <c r="E64" s="21"/>
      <c r="F64" s="16">
        <v>2</v>
      </c>
      <c r="G64" s="16" t="s">
        <v>0</v>
      </c>
      <c r="H64" s="14">
        <f t="shared" si="0"/>
        <v>2</v>
      </c>
      <c r="I64" s="16">
        <v>3</v>
      </c>
      <c r="J64" s="16" t="s">
        <v>0</v>
      </c>
      <c r="K64" s="16">
        <v>1</v>
      </c>
      <c r="L64" s="15">
        <f t="shared" si="1"/>
        <v>4</v>
      </c>
    </row>
    <row r="65" spans="2:12" ht="13.5" customHeight="1">
      <c r="B65" s="38" t="s">
        <v>109</v>
      </c>
      <c r="C65" s="13"/>
      <c r="D65" s="20" t="s">
        <v>110</v>
      </c>
      <c r="E65" s="21"/>
      <c r="F65" s="16">
        <v>216</v>
      </c>
      <c r="G65" s="16">
        <v>3</v>
      </c>
      <c r="H65" s="14">
        <f t="shared" si="0"/>
        <v>219</v>
      </c>
      <c r="I65" s="16">
        <v>216</v>
      </c>
      <c r="J65" s="16">
        <v>3</v>
      </c>
      <c r="K65" s="16" t="s">
        <v>0</v>
      </c>
      <c r="L65" s="15">
        <f t="shared" si="1"/>
        <v>219</v>
      </c>
    </row>
    <row r="66" spans="2:12" ht="15" customHeight="1">
      <c r="B66" s="39"/>
      <c r="C66" s="5"/>
      <c r="D66" s="20" t="s">
        <v>111</v>
      </c>
      <c r="E66" s="21"/>
      <c r="F66" s="16">
        <v>164</v>
      </c>
      <c r="G66" s="16">
        <v>1</v>
      </c>
      <c r="H66" s="14">
        <f t="shared" si="0"/>
        <v>165</v>
      </c>
      <c r="I66" s="16">
        <v>164</v>
      </c>
      <c r="J66" s="16">
        <v>1</v>
      </c>
      <c r="K66" s="16" t="s">
        <v>0</v>
      </c>
      <c r="L66" s="15">
        <f t="shared" si="1"/>
        <v>165</v>
      </c>
    </row>
    <row r="67" spans="2:12" ht="13.5" customHeight="1">
      <c r="B67" s="37" t="s">
        <v>112</v>
      </c>
      <c r="C67" s="20"/>
      <c r="D67" s="20"/>
      <c r="E67" s="21"/>
      <c r="F67" s="16">
        <v>3299</v>
      </c>
      <c r="G67" s="16">
        <v>86</v>
      </c>
      <c r="H67" s="14">
        <f t="shared" si="0"/>
        <v>3385</v>
      </c>
      <c r="I67" s="16">
        <v>3299</v>
      </c>
      <c r="J67" s="16">
        <v>86</v>
      </c>
      <c r="K67" s="16" t="s">
        <v>0</v>
      </c>
      <c r="L67" s="15">
        <f t="shared" si="1"/>
        <v>3385</v>
      </c>
    </row>
    <row r="68" spans="2:12" ht="13.5" customHeight="1">
      <c r="B68" s="37" t="s">
        <v>113</v>
      </c>
      <c r="C68" s="20"/>
      <c r="D68" s="20"/>
      <c r="E68" s="21"/>
      <c r="F68" s="16">
        <v>4814</v>
      </c>
      <c r="G68" s="16">
        <v>1081</v>
      </c>
      <c r="H68" s="14">
        <f t="shared" si="0"/>
        <v>5895</v>
      </c>
      <c r="I68" s="16">
        <v>4834</v>
      </c>
      <c r="J68" s="16">
        <v>1081</v>
      </c>
      <c r="K68" s="16">
        <v>21</v>
      </c>
      <c r="L68" s="15">
        <f t="shared" si="1"/>
        <v>5936</v>
      </c>
    </row>
    <row r="69" spans="2:12" ht="13.5" customHeight="1">
      <c r="B69" s="34" t="s">
        <v>51</v>
      </c>
      <c r="C69" s="35"/>
      <c r="D69" s="35"/>
      <c r="E69" s="36"/>
      <c r="F69" s="16">
        <f>SUM(F63:F68)</f>
        <v>29402</v>
      </c>
      <c r="G69" s="16">
        <f aca="true" t="shared" si="3" ref="G69:L69">SUM(G63:G68)</f>
        <v>6161</v>
      </c>
      <c r="H69" s="16">
        <f t="shared" si="3"/>
        <v>35563</v>
      </c>
      <c r="I69" s="16">
        <f t="shared" si="3"/>
        <v>23256</v>
      </c>
      <c r="J69" s="16">
        <f t="shared" si="3"/>
        <v>6180</v>
      </c>
      <c r="K69" s="16">
        <f t="shared" si="3"/>
        <v>973</v>
      </c>
      <c r="L69" s="16">
        <f t="shared" si="3"/>
        <v>30409</v>
      </c>
    </row>
    <row r="71" spans="2:3" ht="12">
      <c r="B71" s="4"/>
      <c r="C71" s="4"/>
    </row>
  </sheetData>
  <mergeCells count="83">
    <mergeCell ref="B55:B57"/>
    <mergeCell ref="B58:B60"/>
    <mergeCell ref="D30:E30"/>
    <mergeCell ref="D32:E32"/>
    <mergeCell ref="D34:E34"/>
    <mergeCell ref="D42:E42"/>
    <mergeCell ref="D44:E44"/>
    <mergeCell ref="D45:E45"/>
    <mergeCell ref="D56:E56"/>
    <mergeCell ref="D57:E57"/>
    <mergeCell ref="B40:B42"/>
    <mergeCell ref="D40:E40"/>
    <mergeCell ref="B43:B45"/>
    <mergeCell ref="B53:B54"/>
    <mergeCell ref="D53:E53"/>
    <mergeCell ref="D54:E54"/>
    <mergeCell ref="D49:E49"/>
    <mergeCell ref="D50:E50"/>
    <mergeCell ref="D51:E51"/>
    <mergeCell ref="D52:E52"/>
    <mergeCell ref="B67:E67"/>
    <mergeCell ref="B69:E69"/>
    <mergeCell ref="B68:E68"/>
    <mergeCell ref="B14:B16"/>
    <mergeCell ref="B30:B32"/>
    <mergeCell ref="B34:B35"/>
    <mergeCell ref="B36:B39"/>
    <mergeCell ref="D36:E36"/>
    <mergeCell ref="D38:E38"/>
    <mergeCell ref="D39:E39"/>
    <mergeCell ref="D62:E62"/>
    <mergeCell ref="B63:E63"/>
    <mergeCell ref="B64:E64"/>
    <mergeCell ref="B65:B66"/>
    <mergeCell ref="D66:E66"/>
    <mergeCell ref="D65:E65"/>
    <mergeCell ref="D55:E55"/>
    <mergeCell ref="D58:E58"/>
    <mergeCell ref="D61:E61"/>
    <mergeCell ref="D59:E59"/>
    <mergeCell ref="D60:E60"/>
    <mergeCell ref="D46:E46"/>
    <mergeCell ref="D33:E33"/>
    <mergeCell ref="D47:E47"/>
    <mergeCell ref="D48:E48"/>
    <mergeCell ref="D35:E35"/>
    <mergeCell ref="D37:E37"/>
    <mergeCell ref="D41:E41"/>
    <mergeCell ref="D43:E43"/>
    <mergeCell ref="D27:E27"/>
    <mergeCell ref="D28:E28"/>
    <mergeCell ref="D29:E29"/>
    <mergeCell ref="D31:E31"/>
    <mergeCell ref="B3:E5"/>
    <mergeCell ref="D24:E24"/>
    <mergeCell ref="D25:E25"/>
    <mergeCell ref="D26:E26"/>
    <mergeCell ref="D21:E21"/>
    <mergeCell ref="D22:E22"/>
    <mergeCell ref="D23:E23"/>
    <mergeCell ref="D7:E7"/>
    <mergeCell ref="D8:E8"/>
    <mergeCell ref="D10:E10"/>
    <mergeCell ref="D6:E6"/>
    <mergeCell ref="D9:E9"/>
    <mergeCell ref="D13:E13"/>
    <mergeCell ref="D12:E12"/>
    <mergeCell ref="D19:E19"/>
    <mergeCell ref="D20:E20"/>
    <mergeCell ref="D18:E18"/>
    <mergeCell ref="D15:E15"/>
    <mergeCell ref="F3:H3"/>
    <mergeCell ref="I3:L3"/>
    <mergeCell ref="I4:J4"/>
    <mergeCell ref="K4:K5"/>
    <mergeCell ref="L4:L5"/>
    <mergeCell ref="F4:F5"/>
    <mergeCell ref="H4:H5"/>
    <mergeCell ref="G4:G5"/>
    <mergeCell ref="D11:E11"/>
    <mergeCell ref="D17:E17"/>
    <mergeCell ref="D16:E16"/>
    <mergeCell ref="D14:E14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1999-09-06T04:56:59Z</cp:lastPrinted>
  <dcterms:created xsi:type="dcterms:W3CDTF">1999-08-08T13:52:57Z</dcterms:created>
  <dcterms:modified xsi:type="dcterms:W3CDTF">2003-01-20T09:47:51Z</dcterms:modified>
  <cp:category/>
  <cp:version/>
  <cp:contentType/>
  <cp:contentStatus/>
</cp:coreProperties>
</file>