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0_少年・成人・被疑者罪種別比較" sheetId="1" r:id="rId1"/>
  </sheets>
  <definedNames/>
  <calcPr fullCalcOnLoad="1"/>
</workbook>
</file>

<file path=xl/sharedStrings.xml><?xml version="1.0" encoding="utf-8"?>
<sst xmlns="http://schemas.openxmlformats.org/spreadsheetml/2006/main" count="160" uniqueCount="39">
  <si>
    <t>総数</t>
  </si>
  <si>
    <t>資料：県警察本部防犯課</t>
  </si>
  <si>
    <t>検察庁</t>
  </si>
  <si>
    <t>家庭裁判所</t>
  </si>
  <si>
    <t>殺人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</si>
  <si>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</si>
  <si>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</si>
  <si>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</si>
  <si>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</si>
  <si>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</si>
  <si>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</si>
  <si>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</si>
  <si>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</si>
  <si>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</si>
  <si>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</si>
  <si>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</si>
  <si>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</si>
  <si>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嬰児殺</t>
  </si>
  <si>
    <t>250．少年・成人・被疑者罪種別比較（昭和38年）</t>
  </si>
  <si>
    <t>屋外盗</t>
  </si>
  <si>
    <t>すり</t>
  </si>
  <si>
    <t>詐欺</t>
  </si>
  <si>
    <t>偽造詐欺</t>
  </si>
  <si>
    <t>その他の詐欺</t>
  </si>
  <si>
    <t>涜職</t>
  </si>
  <si>
    <t>横領</t>
  </si>
  <si>
    <t>わいせつ</t>
  </si>
  <si>
    <t>その他刑法犯</t>
  </si>
  <si>
    <t>男</t>
  </si>
  <si>
    <t>女</t>
  </si>
  <si>
    <t>成人
（20歳以上）</t>
  </si>
  <si>
    <t>少年
（20歳未満）</t>
  </si>
  <si>
    <t>比較（％）</t>
  </si>
  <si>
    <t>少年</t>
  </si>
  <si>
    <t>成人</t>
  </si>
  <si>
    <t>人</t>
  </si>
  <si>
    <t>殺人</t>
  </si>
  <si>
    <t>少年・成人別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</si>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</sst>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4" width="3.625" style="1" customWidth="1"/>
    <col min="5" max="5" width="10.625" style="1" customWidth="1"/>
    <col min="6" max="6" width="9.125" style="1" customWidth="1"/>
    <col min="7" max="8" width="8.625" style="1" customWidth="1"/>
    <col min="9" max="16" width="6.375" style="1" customWidth="1"/>
    <col min="17" max="17" width="6.875" style="1" customWidth="1"/>
    <col min="18" max="18" width="7.00390625" style="1" customWidth="1"/>
    <col min="19" max="26" width="8.625" style="1" customWidth="1"/>
    <col min="27" max="29" width="11.375" style="1" customWidth="1"/>
    <col min="30" max="31" width="8.625" style="1" customWidth="1"/>
    <col min="32" max="32" width="7.625" style="1" customWidth="1"/>
    <col min="33" max="16384" width="9.00390625" style="1" customWidth="1"/>
  </cols>
  <sheetData>
    <row r="1" spans="2:5" ht="14.25" customHeight="1">
      <c r="B1" s="7" t="s">
        <v>18</v>
      </c>
      <c r="C1" s="7"/>
      <c r="D1" s="7"/>
      <c r="E1" s="7"/>
    </row>
    <row r="3" spans="2:32" ht="12" customHeight="1">
      <c r="B3" s="23" t="s">
        <v>37</v>
      </c>
      <c r="C3" s="24"/>
      <c r="D3" s="24"/>
      <c r="E3" s="25"/>
      <c r="F3" s="21" t="s">
        <v>0</v>
      </c>
      <c r="G3" s="14" t="s">
        <v>36</v>
      </c>
      <c r="H3" s="14" t="s">
        <v>17</v>
      </c>
      <c r="I3" s="16" t="s">
        <v>14</v>
      </c>
      <c r="J3" s="19"/>
      <c r="K3" s="19"/>
      <c r="L3" s="20"/>
      <c r="M3" s="16" t="s">
        <v>15</v>
      </c>
      <c r="N3" s="19"/>
      <c r="O3" s="19"/>
      <c r="P3" s="20"/>
      <c r="Q3" s="14" t="s">
        <v>8</v>
      </c>
      <c r="R3" s="14" t="s">
        <v>5</v>
      </c>
      <c r="S3" s="14" t="s">
        <v>9</v>
      </c>
      <c r="T3" s="14" t="s">
        <v>10</v>
      </c>
      <c r="U3" s="14" t="s">
        <v>11</v>
      </c>
      <c r="V3" s="14" t="s">
        <v>12</v>
      </c>
      <c r="W3" s="16" t="s">
        <v>13</v>
      </c>
      <c r="X3" s="17"/>
      <c r="Y3" s="18"/>
      <c r="Z3" s="16" t="s">
        <v>21</v>
      </c>
      <c r="AA3" s="18"/>
      <c r="AB3" s="14" t="s">
        <v>24</v>
      </c>
      <c r="AC3" s="14" t="s">
        <v>25</v>
      </c>
      <c r="AD3" s="14" t="s">
        <v>16</v>
      </c>
      <c r="AE3" s="14" t="s">
        <v>26</v>
      </c>
      <c r="AF3" s="14" t="s">
        <v>27</v>
      </c>
    </row>
    <row r="4" spans="2:32" ht="12" customHeight="1">
      <c r="B4" s="26"/>
      <c r="C4" s="27"/>
      <c r="D4" s="27"/>
      <c r="E4" s="28"/>
      <c r="F4" s="22"/>
      <c r="G4" s="15"/>
      <c r="H4" s="15" t="s">
        <v>2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4</v>
      </c>
      <c r="N4" s="12" t="s">
        <v>5</v>
      </c>
      <c r="O4" s="12" t="s">
        <v>6</v>
      </c>
      <c r="P4" s="12" t="s">
        <v>7</v>
      </c>
      <c r="Q4" s="15"/>
      <c r="R4" s="15"/>
      <c r="S4" s="15"/>
      <c r="T4" s="15"/>
      <c r="U4" s="15"/>
      <c r="V4" s="15" t="s">
        <v>3</v>
      </c>
      <c r="W4" s="12" t="s">
        <v>14</v>
      </c>
      <c r="X4" s="12" t="s">
        <v>19</v>
      </c>
      <c r="Y4" s="12" t="s">
        <v>20</v>
      </c>
      <c r="Z4" s="12" t="s">
        <v>22</v>
      </c>
      <c r="AA4" s="12" t="s">
        <v>23</v>
      </c>
      <c r="AB4" s="15"/>
      <c r="AC4" s="15"/>
      <c r="AD4" s="15" t="s">
        <v>2</v>
      </c>
      <c r="AE4" s="15" t="s">
        <v>3</v>
      </c>
      <c r="AF4" s="15" t="s">
        <v>3</v>
      </c>
    </row>
    <row r="5" spans="2:32" ht="12" customHeight="1">
      <c r="B5" s="9"/>
      <c r="C5" s="11"/>
      <c r="D5" s="11"/>
      <c r="E5" s="8"/>
      <c r="F5" s="2" t="s">
        <v>35</v>
      </c>
      <c r="G5" s="2" t="s">
        <v>35</v>
      </c>
      <c r="H5" s="2" t="s">
        <v>35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T5" s="2" t="s">
        <v>35</v>
      </c>
      <c r="U5" s="2" t="s">
        <v>35</v>
      </c>
      <c r="V5" s="2" t="s">
        <v>35</v>
      </c>
      <c r="W5" s="2" t="s">
        <v>35</v>
      </c>
      <c r="X5" s="2" t="s">
        <v>35</v>
      </c>
      <c r="Y5" s="2" t="s">
        <v>35</v>
      </c>
      <c r="Z5" s="2" t="s">
        <v>35</v>
      </c>
      <c r="AA5" s="2" t="s">
        <v>35</v>
      </c>
      <c r="AB5" s="2" t="s">
        <v>35</v>
      </c>
      <c r="AC5" s="2" t="s">
        <v>35</v>
      </c>
      <c r="AD5" s="2" t="s">
        <v>35</v>
      </c>
      <c r="AE5" s="2" t="s">
        <v>35</v>
      </c>
      <c r="AF5" s="2" t="s">
        <v>35</v>
      </c>
    </row>
    <row r="6" spans="2:32" s="6" customFormat="1" ht="12" customHeight="1">
      <c r="B6" s="29" t="s">
        <v>0</v>
      </c>
      <c r="C6" s="30"/>
      <c r="D6" s="30"/>
      <c r="E6" s="13" t="s">
        <v>0</v>
      </c>
      <c r="F6" s="4">
        <f>SUM(F9,F12)</f>
        <v>10559</v>
      </c>
      <c r="G6" s="4">
        <f aca="true" t="shared" si="0" ref="G6:AF6">SUM(G9,G12)</f>
        <v>17</v>
      </c>
      <c r="H6" s="4">
        <f t="shared" si="0"/>
        <v>1</v>
      </c>
      <c r="I6" s="4" t="s">
        <v>38</v>
      </c>
      <c r="J6" s="4" t="s">
        <v>38</v>
      </c>
      <c r="K6" s="4" t="s">
        <v>38</v>
      </c>
      <c r="L6" s="4">
        <f t="shared" si="0"/>
        <v>6</v>
      </c>
      <c r="M6" s="4" t="s">
        <v>38</v>
      </c>
      <c r="N6" s="4">
        <f t="shared" si="0"/>
        <v>1</v>
      </c>
      <c r="O6" s="4">
        <f t="shared" si="0"/>
        <v>9</v>
      </c>
      <c r="P6" s="4">
        <f t="shared" si="0"/>
        <v>22</v>
      </c>
      <c r="Q6" s="4">
        <f t="shared" si="0"/>
        <v>10</v>
      </c>
      <c r="R6" s="4">
        <f t="shared" si="0"/>
        <v>206</v>
      </c>
      <c r="S6" s="4">
        <f t="shared" si="0"/>
        <v>966</v>
      </c>
      <c r="T6" s="4">
        <f>SUM(T9,T12)</f>
        <v>1233</v>
      </c>
      <c r="U6" s="4">
        <f t="shared" si="0"/>
        <v>98</v>
      </c>
      <c r="V6" s="4">
        <f t="shared" si="0"/>
        <v>470</v>
      </c>
      <c r="W6" s="4">
        <f t="shared" si="0"/>
        <v>1513</v>
      </c>
      <c r="X6" s="4">
        <f t="shared" si="0"/>
        <v>802</v>
      </c>
      <c r="Y6" s="4">
        <f t="shared" si="0"/>
        <v>11</v>
      </c>
      <c r="Z6" s="4">
        <f t="shared" si="0"/>
        <v>13</v>
      </c>
      <c r="AA6" s="4">
        <f t="shared" si="0"/>
        <v>318</v>
      </c>
      <c r="AB6" s="4">
        <f t="shared" si="0"/>
        <v>12</v>
      </c>
      <c r="AC6" s="4">
        <f t="shared" si="0"/>
        <v>129</v>
      </c>
      <c r="AD6" s="4">
        <f t="shared" si="0"/>
        <v>144</v>
      </c>
      <c r="AE6" s="4">
        <f t="shared" si="0"/>
        <v>79</v>
      </c>
      <c r="AF6" s="4">
        <f t="shared" si="0"/>
        <v>4499</v>
      </c>
    </row>
    <row r="7" spans="2:32" s="6" customFormat="1" ht="12" customHeight="1">
      <c r="B7" s="31"/>
      <c r="C7" s="32"/>
      <c r="D7" s="32"/>
      <c r="E7" s="13" t="s">
        <v>28</v>
      </c>
      <c r="F7" s="4">
        <v>9638</v>
      </c>
      <c r="G7" s="4">
        <v>10</v>
      </c>
      <c r="H7" s="4" t="s">
        <v>38</v>
      </c>
      <c r="I7" s="4" t="s">
        <v>38</v>
      </c>
      <c r="J7" s="4" t="s">
        <v>38</v>
      </c>
      <c r="K7" s="4" t="s">
        <v>38</v>
      </c>
      <c r="L7" s="4">
        <v>6</v>
      </c>
      <c r="M7" s="4" t="s">
        <v>38</v>
      </c>
      <c r="N7" s="4">
        <v>1</v>
      </c>
      <c r="O7" s="4">
        <v>8</v>
      </c>
      <c r="P7" s="4">
        <v>21</v>
      </c>
      <c r="Q7" s="4">
        <v>9</v>
      </c>
      <c r="R7" s="4">
        <v>206</v>
      </c>
      <c r="S7" s="4">
        <v>944</v>
      </c>
      <c r="T7" s="4">
        <v>1200</v>
      </c>
      <c r="U7" s="4">
        <v>97</v>
      </c>
      <c r="V7" s="4">
        <v>467</v>
      </c>
      <c r="W7" s="4">
        <v>889</v>
      </c>
      <c r="X7" s="4">
        <v>781</v>
      </c>
      <c r="Y7" s="4">
        <v>9</v>
      </c>
      <c r="Z7" s="4">
        <v>10</v>
      </c>
      <c r="AA7" s="4">
        <v>273</v>
      </c>
      <c r="AB7" s="4">
        <v>12</v>
      </c>
      <c r="AC7" s="4">
        <v>121</v>
      </c>
      <c r="AD7" s="4">
        <v>138</v>
      </c>
      <c r="AE7" s="4">
        <v>78</v>
      </c>
      <c r="AF7" s="4">
        <v>4358</v>
      </c>
    </row>
    <row r="8" spans="2:32" s="6" customFormat="1" ht="12" customHeight="1">
      <c r="B8" s="33"/>
      <c r="C8" s="34"/>
      <c r="D8" s="34"/>
      <c r="E8" s="13" t="s">
        <v>29</v>
      </c>
      <c r="F8" s="4">
        <v>921</v>
      </c>
      <c r="G8" s="4">
        <v>7</v>
      </c>
      <c r="H8" s="4">
        <v>1</v>
      </c>
      <c r="I8" s="4" t="s">
        <v>38</v>
      </c>
      <c r="J8" s="4" t="s">
        <v>38</v>
      </c>
      <c r="K8" s="4" t="s">
        <v>38</v>
      </c>
      <c r="L8" s="4" t="s">
        <v>38</v>
      </c>
      <c r="M8" s="4" t="s">
        <v>38</v>
      </c>
      <c r="N8" s="4" t="s">
        <v>38</v>
      </c>
      <c r="O8" s="4">
        <v>1</v>
      </c>
      <c r="P8" s="4">
        <v>1</v>
      </c>
      <c r="Q8" s="4">
        <v>1</v>
      </c>
      <c r="R8" s="4" t="s">
        <v>38</v>
      </c>
      <c r="S8" s="4">
        <v>22</v>
      </c>
      <c r="T8" s="4">
        <v>33</v>
      </c>
      <c r="U8" s="4">
        <v>1</v>
      </c>
      <c r="V8" s="4">
        <v>3</v>
      </c>
      <c r="W8" s="4">
        <v>624</v>
      </c>
      <c r="X8" s="4">
        <v>21</v>
      </c>
      <c r="Y8" s="4">
        <v>2</v>
      </c>
      <c r="Z8" s="4">
        <v>3</v>
      </c>
      <c r="AA8" s="4">
        <v>45</v>
      </c>
      <c r="AB8" s="4" t="s">
        <v>38</v>
      </c>
      <c r="AC8" s="4">
        <v>8</v>
      </c>
      <c r="AD8" s="4">
        <v>6</v>
      </c>
      <c r="AE8" s="4">
        <v>1</v>
      </c>
      <c r="AF8" s="4">
        <v>141</v>
      </c>
    </row>
    <row r="9" spans="2:32" s="6" customFormat="1" ht="12" customHeight="1">
      <c r="B9" s="35" t="s">
        <v>31</v>
      </c>
      <c r="C9" s="36"/>
      <c r="D9" s="37"/>
      <c r="E9" s="13" t="s">
        <v>0</v>
      </c>
      <c r="F9" s="4">
        <f>SUM(F10:F11)</f>
        <v>3145</v>
      </c>
      <c r="G9" s="4">
        <f aca="true" t="shared" si="1" ref="G9:AF9">SUM(G10:G11)</f>
        <v>1</v>
      </c>
      <c r="H9" s="4" t="s">
        <v>38</v>
      </c>
      <c r="I9" s="4" t="s">
        <v>38</v>
      </c>
      <c r="J9" s="4" t="s">
        <v>38</v>
      </c>
      <c r="K9" s="4" t="s">
        <v>38</v>
      </c>
      <c r="L9" s="4">
        <f t="shared" si="1"/>
        <v>2</v>
      </c>
      <c r="M9" s="4" t="s">
        <v>38</v>
      </c>
      <c r="N9" s="4">
        <f t="shared" si="1"/>
        <v>1</v>
      </c>
      <c r="O9" s="4">
        <f t="shared" si="1"/>
        <v>4</v>
      </c>
      <c r="P9" s="4">
        <f t="shared" si="1"/>
        <v>15</v>
      </c>
      <c r="Q9" s="4">
        <f t="shared" si="1"/>
        <v>1</v>
      </c>
      <c r="R9" s="4">
        <f t="shared" si="1"/>
        <v>109</v>
      </c>
      <c r="S9" s="4">
        <f t="shared" si="1"/>
        <v>406</v>
      </c>
      <c r="T9" s="4">
        <f t="shared" si="1"/>
        <v>263</v>
      </c>
      <c r="U9" s="4">
        <f t="shared" si="1"/>
        <v>19</v>
      </c>
      <c r="V9" s="4">
        <f t="shared" si="1"/>
        <v>271</v>
      </c>
      <c r="W9" s="4">
        <f t="shared" si="1"/>
        <v>688</v>
      </c>
      <c r="X9" s="4">
        <f t="shared" si="1"/>
        <v>495</v>
      </c>
      <c r="Y9" s="4">
        <f t="shared" si="1"/>
        <v>2</v>
      </c>
      <c r="Z9" s="4">
        <f t="shared" si="1"/>
        <v>3</v>
      </c>
      <c r="AA9" s="4">
        <f t="shared" si="1"/>
        <v>30</v>
      </c>
      <c r="AB9" s="4" t="s">
        <v>38</v>
      </c>
      <c r="AC9" s="4">
        <f t="shared" si="1"/>
        <v>16</v>
      </c>
      <c r="AD9" s="4">
        <f t="shared" si="1"/>
        <v>22</v>
      </c>
      <c r="AE9" s="4">
        <f t="shared" si="1"/>
        <v>30</v>
      </c>
      <c r="AF9" s="4">
        <f t="shared" si="1"/>
        <v>767</v>
      </c>
    </row>
    <row r="10" spans="2:32" s="6" customFormat="1" ht="12" customHeight="1">
      <c r="B10" s="38"/>
      <c r="C10" s="39"/>
      <c r="D10" s="40"/>
      <c r="E10" s="10" t="s">
        <v>28</v>
      </c>
      <c r="F10" s="3">
        <v>2968</v>
      </c>
      <c r="G10" s="3">
        <v>1</v>
      </c>
      <c r="H10" s="3" t="s">
        <v>38</v>
      </c>
      <c r="I10" s="3" t="s">
        <v>38</v>
      </c>
      <c r="J10" s="3" t="s">
        <v>38</v>
      </c>
      <c r="K10" s="3" t="s">
        <v>38</v>
      </c>
      <c r="L10" s="3">
        <v>2</v>
      </c>
      <c r="M10" s="3" t="s">
        <v>38</v>
      </c>
      <c r="N10" s="3">
        <v>1</v>
      </c>
      <c r="O10" s="3">
        <v>3</v>
      </c>
      <c r="P10" s="3">
        <v>15</v>
      </c>
      <c r="Q10" s="3">
        <v>1</v>
      </c>
      <c r="R10" s="3">
        <v>109</v>
      </c>
      <c r="S10" s="3">
        <v>398</v>
      </c>
      <c r="T10" s="3">
        <v>257</v>
      </c>
      <c r="U10" s="3">
        <v>19</v>
      </c>
      <c r="V10" s="3">
        <v>269</v>
      </c>
      <c r="W10" s="3">
        <v>555</v>
      </c>
      <c r="X10" s="3">
        <v>494</v>
      </c>
      <c r="Y10" s="3" t="s">
        <v>38</v>
      </c>
      <c r="Z10" s="3">
        <v>3</v>
      </c>
      <c r="AA10" s="3">
        <v>18</v>
      </c>
      <c r="AB10" s="3" t="s">
        <v>38</v>
      </c>
      <c r="AC10" s="3">
        <v>16</v>
      </c>
      <c r="AD10" s="3">
        <v>22</v>
      </c>
      <c r="AE10" s="3">
        <v>30</v>
      </c>
      <c r="AF10" s="3">
        <v>755</v>
      </c>
    </row>
    <row r="11" spans="2:32" s="6" customFormat="1" ht="12" customHeight="1">
      <c r="B11" s="41"/>
      <c r="C11" s="42"/>
      <c r="D11" s="43"/>
      <c r="E11" s="10" t="s">
        <v>29</v>
      </c>
      <c r="F11" s="3">
        <v>177</v>
      </c>
      <c r="G11" s="3" t="s">
        <v>38</v>
      </c>
      <c r="H11" s="3" t="s">
        <v>38</v>
      </c>
      <c r="I11" s="3" t="s">
        <v>38</v>
      </c>
      <c r="J11" s="3" t="s">
        <v>38</v>
      </c>
      <c r="K11" s="3" t="s">
        <v>38</v>
      </c>
      <c r="L11" s="3" t="s">
        <v>38</v>
      </c>
      <c r="M11" s="3" t="s">
        <v>38</v>
      </c>
      <c r="N11" s="3" t="s">
        <v>38</v>
      </c>
      <c r="O11" s="3">
        <v>1</v>
      </c>
      <c r="P11" s="3" t="s">
        <v>38</v>
      </c>
      <c r="Q11" s="3" t="s">
        <v>38</v>
      </c>
      <c r="R11" s="3" t="s">
        <v>38</v>
      </c>
      <c r="S11" s="3">
        <v>8</v>
      </c>
      <c r="T11" s="3">
        <v>6</v>
      </c>
      <c r="U11" s="3" t="s">
        <v>38</v>
      </c>
      <c r="V11" s="3">
        <v>2</v>
      </c>
      <c r="W11" s="3">
        <v>133</v>
      </c>
      <c r="X11" s="3">
        <v>1</v>
      </c>
      <c r="Y11" s="3">
        <v>2</v>
      </c>
      <c r="Z11" s="3" t="s">
        <v>38</v>
      </c>
      <c r="AA11" s="3">
        <v>12</v>
      </c>
      <c r="AB11" s="3" t="s">
        <v>38</v>
      </c>
      <c r="AC11" s="3" t="s">
        <v>38</v>
      </c>
      <c r="AD11" s="3" t="s">
        <v>38</v>
      </c>
      <c r="AE11" s="3" t="s">
        <v>38</v>
      </c>
      <c r="AF11" s="3">
        <v>12</v>
      </c>
    </row>
    <row r="12" spans="2:32" ht="12" customHeight="1">
      <c r="B12" s="35" t="s">
        <v>30</v>
      </c>
      <c r="C12" s="36"/>
      <c r="D12" s="37"/>
      <c r="E12" s="13" t="s">
        <v>0</v>
      </c>
      <c r="F12" s="4">
        <f>SUM(F13:F14)</f>
        <v>7414</v>
      </c>
      <c r="G12" s="4">
        <f aca="true" t="shared" si="2" ref="G12:AF12">SUM(G13:G14)</f>
        <v>16</v>
      </c>
      <c r="H12" s="4">
        <f t="shared" si="2"/>
        <v>1</v>
      </c>
      <c r="I12" s="4" t="s">
        <v>38</v>
      </c>
      <c r="J12" s="4" t="s">
        <v>38</v>
      </c>
      <c r="K12" s="4" t="s">
        <v>38</v>
      </c>
      <c r="L12" s="4">
        <f t="shared" si="2"/>
        <v>4</v>
      </c>
      <c r="M12" s="4" t="s">
        <v>38</v>
      </c>
      <c r="N12" s="4" t="s">
        <v>38</v>
      </c>
      <c r="O12" s="4">
        <f t="shared" si="2"/>
        <v>5</v>
      </c>
      <c r="P12" s="4">
        <f t="shared" si="2"/>
        <v>7</v>
      </c>
      <c r="Q12" s="4">
        <f t="shared" si="2"/>
        <v>9</v>
      </c>
      <c r="R12" s="4">
        <f t="shared" si="2"/>
        <v>97</v>
      </c>
      <c r="S12" s="4">
        <f t="shared" si="2"/>
        <v>560</v>
      </c>
      <c r="T12" s="4">
        <f t="shared" si="2"/>
        <v>970</v>
      </c>
      <c r="U12" s="4">
        <f t="shared" si="2"/>
        <v>79</v>
      </c>
      <c r="V12" s="4">
        <f t="shared" si="2"/>
        <v>199</v>
      </c>
      <c r="W12" s="4">
        <f t="shared" si="2"/>
        <v>825</v>
      </c>
      <c r="X12" s="4">
        <f t="shared" si="2"/>
        <v>307</v>
      </c>
      <c r="Y12" s="4">
        <f t="shared" si="2"/>
        <v>9</v>
      </c>
      <c r="Z12" s="4">
        <f t="shared" si="2"/>
        <v>10</v>
      </c>
      <c r="AA12" s="4">
        <f t="shared" si="2"/>
        <v>288</v>
      </c>
      <c r="AB12" s="4">
        <f t="shared" si="2"/>
        <v>12</v>
      </c>
      <c r="AC12" s="4">
        <f t="shared" si="2"/>
        <v>113</v>
      </c>
      <c r="AD12" s="4">
        <f t="shared" si="2"/>
        <v>122</v>
      </c>
      <c r="AE12" s="4">
        <f t="shared" si="2"/>
        <v>49</v>
      </c>
      <c r="AF12" s="4">
        <f t="shared" si="2"/>
        <v>3732</v>
      </c>
    </row>
    <row r="13" spans="2:32" ht="12" customHeight="1">
      <c r="B13" s="38"/>
      <c r="C13" s="39"/>
      <c r="D13" s="40"/>
      <c r="E13" s="10" t="s">
        <v>28</v>
      </c>
      <c r="F13" s="3">
        <v>6670</v>
      </c>
      <c r="G13" s="3">
        <v>9</v>
      </c>
      <c r="H13" s="3" t="s">
        <v>38</v>
      </c>
      <c r="I13" s="3" t="s">
        <v>38</v>
      </c>
      <c r="J13" s="3" t="s">
        <v>38</v>
      </c>
      <c r="K13" s="3" t="s">
        <v>38</v>
      </c>
      <c r="L13" s="3">
        <v>4</v>
      </c>
      <c r="M13" s="3" t="s">
        <v>38</v>
      </c>
      <c r="N13" s="3" t="s">
        <v>38</v>
      </c>
      <c r="O13" s="3">
        <v>5</v>
      </c>
      <c r="P13" s="3">
        <v>6</v>
      </c>
      <c r="Q13" s="3">
        <v>8</v>
      </c>
      <c r="R13" s="3">
        <v>97</v>
      </c>
      <c r="S13" s="3">
        <v>546</v>
      </c>
      <c r="T13" s="3">
        <v>943</v>
      </c>
      <c r="U13" s="3">
        <v>78</v>
      </c>
      <c r="V13" s="3">
        <v>198</v>
      </c>
      <c r="W13" s="3">
        <v>334</v>
      </c>
      <c r="X13" s="3">
        <v>287</v>
      </c>
      <c r="Y13" s="3">
        <v>9</v>
      </c>
      <c r="Z13" s="3">
        <v>7</v>
      </c>
      <c r="AA13" s="3">
        <v>255</v>
      </c>
      <c r="AB13" s="3">
        <v>12</v>
      </c>
      <c r="AC13" s="3">
        <v>105</v>
      </c>
      <c r="AD13" s="3">
        <v>116</v>
      </c>
      <c r="AE13" s="3">
        <v>48</v>
      </c>
      <c r="AF13" s="3">
        <v>3603</v>
      </c>
    </row>
    <row r="14" spans="2:32" ht="12" customHeight="1">
      <c r="B14" s="41"/>
      <c r="C14" s="42"/>
      <c r="D14" s="43"/>
      <c r="E14" s="10" t="s">
        <v>29</v>
      </c>
      <c r="F14" s="3">
        <v>744</v>
      </c>
      <c r="G14" s="3">
        <v>7</v>
      </c>
      <c r="H14" s="3">
        <v>1</v>
      </c>
      <c r="I14" s="3" t="s">
        <v>38</v>
      </c>
      <c r="J14" s="3" t="s">
        <v>38</v>
      </c>
      <c r="K14" s="3" t="s">
        <v>38</v>
      </c>
      <c r="L14" s="3" t="s">
        <v>38</v>
      </c>
      <c r="M14" s="3" t="s">
        <v>38</v>
      </c>
      <c r="N14" s="3" t="s">
        <v>38</v>
      </c>
      <c r="O14" s="3" t="s">
        <v>38</v>
      </c>
      <c r="P14" s="3">
        <v>1</v>
      </c>
      <c r="Q14" s="3">
        <v>1</v>
      </c>
      <c r="R14" s="3" t="s">
        <v>38</v>
      </c>
      <c r="S14" s="3">
        <v>14</v>
      </c>
      <c r="T14" s="3">
        <v>27</v>
      </c>
      <c r="U14" s="3">
        <v>1</v>
      </c>
      <c r="V14" s="3">
        <v>1</v>
      </c>
      <c r="W14" s="3">
        <v>491</v>
      </c>
      <c r="X14" s="3">
        <v>20</v>
      </c>
      <c r="Y14" s="3" t="s">
        <v>38</v>
      </c>
      <c r="Z14" s="3">
        <v>3</v>
      </c>
      <c r="AA14" s="3">
        <v>33</v>
      </c>
      <c r="AB14" s="3" t="s">
        <v>38</v>
      </c>
      <c r="AC14" s="3">
        <v>8</v>
      </c>
      <c r="AD14" s="3">
        <v>6</v>
      </c>
      <c r="AE14" s="3">
        <v>1</v>
      </c>
      <c r="AF14" s="3">
        <v>129</v>
      </c>
    </row>
    <row r="15" spans="2:32" ht="12" customHeight="1">
      <c r="B15" s="44" t="s">
        <v>32</v>
      </c>
      <c r="C15" s="36"/>
      <c r="D15" s="37"/>
      <c r="E15" s="10" t="s">
        <v>33</v>
      </c>
      <c r="F15" s="3">
        <v>30</v>
      </c>
      <c r="G15" s="3">
        <v>6</v>
      </c>
      <c r="H15" s="3" t="s">
        <v>38</v>
      </c>
      <c r="I15" s="3" t="s">
        <v>38</v>
      </c>
      <c r="J15" s="3" t="s">
        <v>38</v>
      </c>
      <c r="K15" s="3" t="s">
        <v>38</v>
      </c>
      <c r="L15" s="3">
        <v>33</v>
      </c>
      <c r="M15" s="3" t="s">
        <v>38</v>
      </c>
      <c r="N15" s="3">
        <v>100</v>
      </c>
      <c r="O15" s="3">
        <v>44</v>
      </c>
      <c r="P15" s="3">
        <v>68</v>
      </c>
      <c r="Q15" s="3">
        <v>10</v>
      </c>
      <c r="R15" s="3">
        <v>53</v>
      </c>
      <c r="S15" s="3">
        <v>42</v>
      </c>
      <c r="T15" s="3">
        <v>21</v>
      </c>
      <c r="U15" s="3">
        <v>19</v>
      </c>
      <c r="V15" s="3">
        <v>58</v>
      </c>
      <c r="W15" s="3">
        <v>45</v>
      </c>
      <c r="X15" s="3">
        <v>62</v>
      </c>
      <c r="Y15" s="3">
        <v>18</v>
      </c>
      <c r="Z15" s="3">
        <v>23</v>
      </c>
      <c r="AA15" s="3">
        <v>9</v>
      </c>
      <c r="AB15" s="3" t="s">
        <v>38</v>
      </c>
      <c r="AC15" s="3">
        <v>12</v>
      </c>
      <c r="AD15" s="3">
        <v>15</v>
      </c>
      <c r="AE15" s="3">
        <v>38</v>
      </c>
      <c r="AF15" s="3">
        <v>17</v>
      </c>
    </row>
    <row r="16" spans="2:32" ht="12" customHeight="1">
      <c r="B16" s="41"/>
      <c r="C16" s="42"/>
      <c r="D16" s="43"/>
      <c r="E16" s="10" t="s">
        <v>34</v>
      </c>
      <c r="F16" s="3">
        <v>70</v>
      </c>
      <c r="G16" s="3">
        <v>94</v>
      </c>
      <c r="H16" s="3">
        <v>100</v>
      </c>
      <c r="I16" s="3" t="s">
        <v>38</v>
      </c>
      <c r="J16" s="3" t="s">
        <v>38</v>
      </c>
      <c r="K16" s="3" t="s">
        <v>38</v>
      </c>
      <c r="L16" s="3">
        <v>67</v>
      </c>
      <c r="M16" s="3" t="s">
        <v>38</v>
      </c>
      <c r="N16" s="3" t="s">
        <v>38</v>
      </c>
      <c r="O16" s="3">
        <v>56</v>
      </c>
      <c r="P16" s="3">
        <v>32</v>
      </c>
      <c r="Q16" s="3">
        <v>90</v>
      </c>
      <c r="R16" s="3">
        <v>47</v>
      </c>
      <c r="S16" s="3">
        <v>58</v>
      </c>
      <c r="T16" s="3">
        <v>79</v>
      </c>
      <c r="U16" s="3">
        <v>81</v>
      </c>
      <c r="V16" s="3">
        <v>42</v>
      </c>
      <c r="W16" s="3">
        <v>55</v>
      </c>
      <c r="X16" s="3">
        <v>38</v>
      </c>
      <c r="Y16" s="3">
        <v>82</v>
      </c>
      <c r="Z16" s="3">
        <v>73</v>
      </c>
      <c r="AA16" s="3">
        <v>91</v>
      </c>
      <c r="AB16" s="3">
        <v>100</v>
      </c>
      <c r="AC16" s="3">
        <v>88</v>
      </c>
      <c r="AD16" s="3">
        <v>85</v>
      </c>
      <c r="AE16" s="3">
        <v>62</v>
      </c>
      <c r="AF16" s="3">
        <v>83</v>
      </c>
    </row>
    <row r="18" spans="2:5" ht="12" customHeight="1">
      <c r="B18" s="5" t="s">
        <v>1</v>
      </c>
      <c r="C18" s="5"/>
      <c r="D18" s="5"/>
      <c r="E18" s="5"/>
    </row>
    <row r="19" spans="2:32" ht="12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</sheetData>
  <mergeCells count="23">
    <mergeCell ref="AB3:AB4"/>
    <mergeCell ref="B6:D8"/>
    <mergeCell ref="B9:D11"/>
    <mergeCell ref="B15:D16"/>
    <mergeCell ref="B12:D14"/>
    <mergeCell ref="AD3:AD4"/>
    <mergeCell ref="AF3:AF4"/>
    <mergeCell ref="AE3:AE4"/>
    <mergeCell ref="AC3:AC4"/>
    <mergeCell ref="F3:F4"/>
    <mergeCell ref="G3:G4"/>
    <mergeCell ref="H3:H4"/>
    <mergeCell ref="B3:E4"/>
    <mergeCell ref="I3:L3"/>
    <mergeCell ref="Q3:Q4"/>
    <mergeCell ref="R3:R4"/>
    <mergeCell ref="S3:S4"/>
    <mergeCell ref="M3:P3"/>
    <mergeCell ref="T3:T4"/>
    <mergeCell ref="U3:U4"/>
    <mergeCell ref="W3:Y3"/>
    <mergeCell ref="Z3:AA3"/>
    <mergeCell ref="V3:V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2000-03-02T08:16:14Z</cp:lastPrinted>
  <dcterms:created xsi:type="dcterms:W3CDTF">1999-07-27T01:24:56Z</dcterms:created>
  <dcterms:modified xsi:type="dcterms:W3CDTF">2003-02-03T00:01:23Z</dcterms:modified>
  <cp:category/>
  <cp:version/>
  <cp:contentType/>
  <cp:contentStatus/>
</cp:coreProperties>
</file>