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8)_諸営業その他" sheetId="1" r:id="rId1"/>
    <sheet name="諸営業その他 (続)" sheetId="2" r:id="rId2"/>
  </sheets>
  <definedNames/>
  <calcPr fullCalcOnLoad="1"/>
</workbook>
</file>

<file path=xl/sharedStrings.xml><?xml version="1.0" encoding="utf-8"?>
<sst xmlns="http://schemas.openxmlformats.org/spreadsheetml/2006/main" count="500" uniqueCount="117">
  <si>
    <t xml:space="preserve"> </t>
  </si>
  <si>
    <t>署</t>
  </si>
  <si>
    <t>大胡</t>
  </si>
  <si>
    <t>下仁田</t>
  </si>
  <si>
    <t>松井田</t>
  </si>
  <si>
    <t>境</t>
  </si>
  <si>
    <t>人</t>
  </si>
  <si>
    <t>地区</t>
  </si>
  <si>
    <t>勢多</t>
  </si>
  <si>
    <t>南群馬</t>
  </si>
  <si>
    <t>北群馬</t>
  </si>
  <si>
    <t>多野</t>
  </si>
  <si>
    <t>甘楽</t>
  </si>
  <si>
    <t>碓氷</t>
  </si>
  <si>
    <t>吾妻</t>
  </si>
  <si>
    <t>西吾妻</t>
  </si>
  <si>
    <t>利根</t>
  </si>
  <si>
    <t>佐波</t>
  </si>
  <si>
    <t>新田</t>
  </si>
  <si>
    <t>東赤城</t>
  </si>
  <si>
    <t>邑楽</t>
  </si>
  <si>
    <t>小泉</t>
  </si>
  <si>
    <t>-</t>
  </si>
  <si>
    <t>合計</t>
  </si>
  <si>
    <t>計</t>
  </si>
  <si>
    <t>技官</t>
  </si>
  <si>
    <t>傭人</t>
  </si>
  <si>
    <t>小計</t>
  </si>
  <si>
    <t>（防犯統計課調）</t>
  </si>
  <si>
    <t>警察署</t>
  </si>
  <si>
    <t>前橋市</t>
  </si>
  <si>
    <t>高崎市</t>
  </si>
  <si>
    <t>桐生市</t>
  </si>
  <si>
    <t>伊勢崎市</t>
  </si>
  <si>
    <t>太田市</t>
  </si>
  <si>
    <t>小幡町</t>
  </si>
  <si>
    <t>中之条町</t>
  </si>
  <si>
    <t>長野原町</t>
  </si>
  <si>
    <t>宝泉村</t>
  </si>
  <si>
    <t>相生村</t>
  </si>
  <si>
    <t>質屋営業</t>
  </si>
  <si>
    <t>個人</t>
  </si>
  <si>
    <t>法人</t>
  </si>
  <si>
    <t>古物商</t>
  </si>
  <si>
    <t>行商</t>
  </si>
  <si>
    <t>従業者</t>
  </si>
  <si>
    <t>市場主</t>
  </si>
  <si>
    <t>古物営業</t>
  </si>
  <si>
    <t>-</t>
  </si>
  <si>
    <t>-</t>
  </si>
  <si>
    <t>業種別</t>
  </si>
  <si>
    <t>露天商その他</t>
  </si>
  <si>
    <t>露天商</t>
  </si>
  <si>
    <t xml:space="preserve"> </t>
  </si>
  <si>
    <t>-</t>
  </si>
  <si>
    <t>長野原</t>
  </si>
  <si>
    <t>料理店</t>
  </si>
  <si>
    <t>飲食店</t>
  </si>
  <si>
    <t>カフェ～</t>
  </si>
  <si>
    <t>キャバ
レ～</t>
  </si>
  <si>
    <t>ダンス
ホ～ル</t>
  </si>
  <si>
    <t>ダンス
教習所</t>
  </si>
  <si>
    <t>玉つき</t>
  </si>
  <si>
    <t>まあじゃん</t>
  </si>
  <si>
    <t>射的</t>
  </si>
  <si>
    <t>パチンコ</t>
  </si>
  <si>
    <t>その他</t>
  </si>
  <si>
    <t>遊技場</t>
  </si>
  <si>
    <t>風俗営業</t>
  </si>
  <si>
    <t>+</t>
  </si>
  <si>
    <t>市</t>
  </si>
  <si>
    <t>前橋</t>
  </si>
  <si>
    <t>高崎</t>
  </si>
  <si>
    <t>館林</t>
  </si>
  <si>
    <t>町</t>
  </si>
  <si>
    <t>尾島</t>
  </si>
  <si>
    <t>大間々</t>
  </si>
  <si>
    <t>渋川</t>
  </si>
  <si>
    <t>東部</t>
  </si>
  <si>
    <t>西部</t>
  </si>
  <si>
    <t>烏</t>
  </si>
  <si>
    <t>岸</t>
  </si>
  <si>
    <t>安中　</t>
  </si>
  <si>
    <t>沼田</t>
  </si>
  <si>
    <t>一般旅館</t>
  </si>
  <si>
    <t>旅館数</t>
  </si>
  <si>
    <t>（群馬県旅館組合連合会調）</t>
  </si>
  <si>
    <t>温泉旅館</t>
  </si>
  <si>
    <t>伊香保温泉</t>
  </si>
  <si>
    <t>磯部温泉</t>
  </si>
  <si>
    <t>草津温泉</t>
  </si>
  <si>
    <t>万座温泉</t>
  </si>
  <si>
    <t>鹿沢温泉</t>
  </si>
  <si>
    <t>川原湯温泉</t>
  </si>
  <si>
    <t>四万温泉</t>
  </si>
  <si>
    <t>沢渡温泉</t>
  </si>
  <si>
    <t>水上温泉</t>
  </si>
  <si>
    <t>湯桧曽温泉</t>
  </si>
  <si>
    <t>谷川温泉</t>
  </si>
  <si>
    <t>宝川温泉</t>
  </si>
  <si>
    <t>上牧温泉</t>
  </si>
  <si>
    <t>湯宿温泉</t>
  </si>
  <si>
    <t>猿ヶ京温泉</t>
  </si>
  <si>
    <t>川古温泉</t>
  </si>
  <si>
    <t>法師温泉</t>
  </si>
  <si>
    <t>川場温泉</t>
  </si>
  <si>
    <t>片品温泉</t>
  </si>
  <si>
    <t>丸沼温泉</t>
  </si>
  <si>
    <t>老神温泉</t>
  </si>
  <si>
    <t>藪塚温泉</t>
  </si>
  <si>
    <t>万場</t>
  </si>
  <si>
    <t>群馬県旅館組合連合会に届出のあったもののみを</t>
  </si>
  <si>
    <t>掲上する。</t>
  </si>
  <si>
    <t>地域</t>
  </si>
  <si>
    <t>署名</t>
  </si>
  <si>
    <t>(18) 諸営業その他</t>
  </si>
  <si>
    <t>諸営業その他（続）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</si>
</sst>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9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181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625" style="1" customWidth="1"/>
    <col min="3" max="3" width="6.625" style="1" customWidth="1"/>
    <col min="4" max="4" width="7.50390625" style="1" customWidth="1"/>
    <col min="5" max="13" width="7.875" style="1" customWidth="1"/>
    <col min="14" max="18" width="7.50390625" style="1" customWidth="1"/>
    <col min="19" max="24" width="7.875" style="1" customWidth="1"/>
    <col min="25" max="16384" width="9.00390625" style="1" customWidth="1"/>
  </cols>
  <sheetData>
    <row r="1" ht="14.25" customHeight="1">
      <c r="B1" s="8" t="s">
        <v>115</v>
      </c>
    </row>
    <row r="2" spans="2:24" ht="12" customHeight="1">
      <c r="B2" s="17"/>
      <c r="C2" s="17"/>
      <c r="E2" s="9"/>
      <c r="F2" s="9"/>
      <c r="G2" s="9"/>
      <c r="H2" s="9"/>
      <c r="I2" s="9"/>
      <c r="J2" s="9"/>
      <c r="K2" s="9"/>
      <c r="L2" s="13"/>
      <c r="S2" s="9"/>
      <c r="T2" s="9"/>
      <c r="U2" s="9"/>
      <c r="V2" s="9"/>
      <c r="W2" s="13" t="s">
        <v>28</v>
      </c>
      <c r="X2" s="9"/>
    </row>
    <row r="3" spans="1:24" ht="12" customHeight="1">
      <c r="A3" s="1" t="s">
        <v>0</v>
      </c>
      <c r="B3" s="42" t="s">
        <v>50</v>
      </c>
      <c r="C3" s="43"/>
      <c r="D3" s="27" t="s">
        <v>40</v>
      </c>
      <c r="E3" s="29"/>
      <c r="F3" s="37" t="s">
        <v>47</v>
      </c>
      <c r="G3" s="38"/>
      <c r="H3" s="38"/>
      <c r="I3" s="39"/>
      <c r="J3" s="37" t="s">
        <v>51</v>
      </c>
      <c r="K3" s="28"/>
      <c r="L3" s="28"/>
      <c r="M3" s="29"/>
      <c r="N3" s="26" t="s">
        <v>68</v>
      </c>
      <c r="O3" s="27"/>
      <c r="P3" s="27"/>
      <c r="Q3" s="27"/>
      <c r="R3" s="27"/>
      <c r="S3" s="28"/>
      <c r="T3" s="28"/>
      <c r="U3" s="28"/>
      <c r="V3" s="28"/>
      <c r="W3" s="28"/>
      <c r="X3" s="29"/>
    </row>
    <row r="4" spans="2:24" ht="12" customHeight="1">
      <c r="B4" s="12"/>
      <c r="C4" s="15"/>
      <c r="D4" s="30" t="s">
        <v>41</v>
      </c>
      <c r="E4" s="30" t="s">
        <v>42</v>
      </c>
      <c r="F4" s="26" t="s">
        <v>43</v>
      </c>
      <c r="G4" s="29"/>
      <c r="H4" s="26" t="s">
        <v>44</v>
      </c>
      <c r="I4" s="29" t="s">
        <v>24</v>
      </c>
      <c r="J4" s="26" t="s">
        <v>52</v>
      </c>
      <c r="K4" s="29" t="s">
        <v>25</v>
      </c>
      <c r="L4" s="26" t="s">
        <v>46</v>
      </c>
      <c r="M4" s="29" t="s">
        <v>26</v>
      </c>
      <c r="N4" s="30" t="s">
        <v>56</v>
      </c>
      <c r="O4" s="30" t="s">
        <v>57</v>
      </c>
      <c r="P4" s="30" t="s">
        <v>58</v>
      </c>
      <c r="Q4" s="32" t="s">
        <v>59</v>
      </c>
      <c r="R4" s="32" t="s">
        <v>60</v>
      </c>
      <c r="S4" s="32" t="s">
        <v>61</v>
      </c>
      <c r="T4" s="26" t="s">
        <v>67</v>
      </c>
      <c r="U4" s="28"/>
      <c r="V4" s="28"/>
      <c r="W4" s="28"/>
      <c r="X4" s="29"/>
    </row>
    <row r="5" spans="2:24" ht="12" customHeight="1">
      <c r="B5" s="20" t="s">
        <v>114</v>
      </c>
      <c r="C5" s="16"/>
      <c r="D5" s="31"/>
      <c r="E5" s="31"/>
      <c r="F5" s="14" t="s">
        <v>41</v>
      </c>
      <c r="G5" s="14" t="s">
        <v>42</v>
      </c>
      <c r="H5" s="14" t="s">
        <v>43</v>
      </c>
      <c r="I5" s="14" t="s">
        <v>45</v>
      </c>
      <c r="J5" s="14" t="s">
        <v>43</v>
      </c>
      <c r="K5" s="14" t="s">
        <v>45</v>
      </c>
      <c r="L5" s="14" t="s">
        <v>41</v>
      </c>
      <c r="M5" s="14" t="s">
        <v>42</v>
      </c>
      <c r="N5" s="31"/>
      <c r="O5" s="31"/>
      <c r="P5" s="31"/>
      <c r="Q5" s="31"/>
      <c r="R5" s="31"/>
      <c r="S5" s="31"/>
      <c r="T5" s="14" t="s">
        <v>62</v>
      </c>
      <c r="U5" s="14" t="s">
        <v>63</v>
      </c>
      <c r="V5" s="14" t="s">
        <v>64</v>
      </c>
      <c r="W5" s="14" t="s">
        <v>65</v>
      </c>
      <c r="X5" s="14" t="s">
        <v>66</v>
      </c>
    </row>
    <row r="6" spans="2:24" ht="12" customHeight="1">
      <c r="B6" s="2"/>
      <c r="C6" s="21"/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3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3" t="s">
        <v>6</v>
      </c>
    </row>
    <row r="7" spans="2:24" ht="12" customHeight="1">
      <c r="B7" s="22" t="s">
        <v>8</v>
      </c>
      <c r="C7" s="19" t="s">
        <v>7</v>
      </c>
      <c r="D7" s="3">
        <v>2</v>
      </c>
      <c r="E7" s="11">
        <v>1</v>
      </c>
      <c r="F7" s="3">
        <v>157</v>
      </c>
      <c r="G7" s="3" t="s">
        <v>22</v>
      </c>
      <c r="H7" s="3">
        <v>141</v>
      </c>
      <c r="I7" s="3">
        <v>2</v>
      </c>
      <c r="J7" s="3" t="s">
        <v>22</v>
      </c>
      <c r="K7" s="3" t="s">
        <v>22</v>
      </c>
      <c r="L7" s="3" t="s">
        <v>49</v>
      </c>
      <c r="M7" s="3" t="s">
        <v>22</v>
      </c>
      <c r="N7" s="3">
        <v>1</v>
      </c>
      <c r="O7" s="11">
        <v>20</v>
      </c>
      <c r="P7" s="11" t="s">
        <v>22</v>
      </c>
      <c r="Q7" s="11" t="s">
        <v>22</v>
      </c>
      <c r="R7" s="11">
        <v>1</v>
      </c>
      <c r="S7" s="11" t="s">
        <v>22</v>
      </c>
      <c r="T7" s="3" t="s">
        <v>22</v>
      </c>
      <c r="U7" s="3" t="s">
        <v>54</v>
      </c>
      <c r="V7" s="3" t="s">
        <v>22</v>
      </c>
      <c r="W7" s="3">
        <v>35</v>
      </c>
      <c r="X7" s="3" t="s">
        <v>22</v>
      </c>
    </row>
    <row r="8" spans="2:24" ht="12" customHeight="1">
      <c r="B8" s="22" t="s">
        <v>2</v>
      </c>
      <c r="C8" s="19" t="s">
        <v>7</v>
      </c>
      <c r="D8" s="11">
        <v>1</v>
      </c>
      <c r="E8" s="11" t="s">
        <v>22</v>
      </c>
      <c r="F8" s="3">
        <v>78</v>
      </c>
      <c r="G8" s="3" t="s">
        <v>22</v>
      </c>
      <c r="H8" s="3">
        <v>22</v>
      </c>
      <c r="I8" s="3">
        <v>1</v>
      </c>
      <c r="J8" s="3" t="s">
        <v>22</v>
      </c>
      <c r="K8" s="3" t="s">
        <v>22</v>
      </c>
      <c r="L8" s="3" t="s">
        <v>22</v>
      </c>
      <c r="M8" s="3" t="s">
        <v>22</v>
      </c>
      <c r="N8" s="11">
        <v>3</v>
      </c>
      <c r="O8" s="11">
        <v>13</v>
      </c>
      <c r="P8" s="11" t="s">
        <v>22</v>
      </c>
      <c r="Q8" s="11" t="s">
        <v>22</v>
      </c>
      <c r="R8" s="11" t="s">
        <v>22</v>
      </c>
      <c r="S8" s="11" t="s">
        <v>22</v>
      </c>
      <c r="T8" s="3" t="s">
        <v>22</v>
      </c>
      <c r="U8" s="3">
        <v>1</v>
      </c>
      <c r="V8" s="3" t="s">
        <v>22</v>
      </c>
      <c r="W8" s="3">
        <v>23</v>
      </c>
      <c r="X8" s="3" t="s">
        <v>22</v>
      </c>
    </row>
    <row r="9" spans="2:24" ht="12" customHeight="1">
      <c r="B9" s="22" t="s">
        <v>9</v>
      </c>
      <c r="C9" s="19" t="s">
        <v>7</v>
      </c>
      <c r="D9" s="11">
        <v>5</v>
      </c>
      <c r="E9" s="11" t="s">
        <v>22</v>
      </c>
      <c r="F9" s="3">
        <v>182</v>
      </c>
      <c r="G9" s="3" t="s">
        <v>22</v>
      </c>
      <c r="H9" s="3">
        <v>89</v>
      </c>
      <c r="I9" s="3">
        <v>20</v>
      </c>
      <c r="J9" s="3" t="s">
        <v>22</v>
      </c>
      <c r="K9" s="3" t="s">
        <v>22</v>
      </c>
      <c r="L9" s="3">
        <v>1</v>
      </c>
      <c r="M9" s="3" t="s">
        <v>22</v>
      </c>
      <c r="N9" s="11">
        <v>5</v>
      </c>
      <c r="O9" s="11">
        <v>39</v>
      </c>
      <c r="P9" s="11" t="s">
        <v>22</v>
      </c>
      <c r="Q9" s="11" t="s">
        <v>22</v>
      </c>
      <c r="R9" s="11" t="s">
        <v>22</v>
      </c>
      <c r="S9" s="11">
        <v>1</v>
      </c>
      <c r="T9" s="3" t="s">
        <v>22</v>
      </c>
      <c r="U9" s="3" t="s">
        <v>22</v>
      </c>
      <c r="V9" s="3" t="s">
        <v>22</v>
      </c>
      <c r="W9" s="3">
        <v>23</v>
      </c>
      <c r="X9" s="3">
        <v>1</v>
      </c>
    </row>
    <row r="10" spans="2:24" ht="12" customHeight="1">
      <c r="B10" s="22" t="s">
        <v>10</v>
      </c>
      <c r="C10" s="19" t="s">
        <v>7</v>
      </c>
      <c r="D10" s="11">
        <v>13</v>
      </c>
      <c r="E10" s="11">
        <v>1</v>
      </c>
      <c r="F10" s="3">
        <v>259</v>
      </c>
      <c r="G10" s="3">
        <v>2</v>
      </c>
      <c r="H10" s="3">
        <v>188</v>
      </c>
      <c r="I10" s="3">
        <v>15</v>
      </c>
      <c r="J10" s="3" t="s">
        <v>22</v>
      </c>
      <c r="K10" s="3">
        <v>6</v>
      </c>
      <c r="L10" s="3">
        <v>2</v>
      </c>
      <c r="M10" s="3" t="s">
        <v>22</v>
      </c>
      <c r="N10" s="11">
        <v>16</v>
      </c>
      <c r="O10" s="11">
        <v>101</v>
      </c>
      <c r="P10" s="11" t="s">
        <v>22</v>
      </c>
      <c r="Q10" s="11">
        <v>3</v>
      </c>
      <c r="R10" s="11">
        <v>1</v>
      </c>
      <c r="S10" s="11">
        <v>2</v>
      </c>
      <c r="T10" s="3">
        <v>1</v>
      </c>
      <c r="U10" s="3">
        <v>5</v>
      </c>
      <c r="V10" s="3">
        <v>16</v>
      </c>
      <c r="W10" s="3">
        <v>50</v>
      </c>
      <c r="X10" s="3">
        <v>3</v>
      </c>
    </row>
    <row r="11" spans="2:24" ht="12" customHeight="1">
      <c r="B11" s="22" t="s">
        <v>11</v>
      </c>
      <c r="C11" s="19" t="s">
        <v>7</v>
      </c>
      <c r="D11" s="11">
        <v>10</v>
      </c>
      <c r="E11" s="11">
        <v>1</v>
      </c>
      <c r="F11" s="3">
        <v>294</v>
      </c>
      <c r="G11" s="3">
        <v>4</v>
      </c>
      <c r="H11" s="3">
        <v>231</v>
      </c>
      <c r="I11" s="3">
        <v>25</v>
      </c>
      <c r="J11" s="3" t="s">
        <v>22</v>
      </c>
      <c r="K11" s="3" t="s">
        <v>22</v>
      </c>
      <c r="L11" s="3">
        <v>1</v>
      </c>
      <c r="M11" s="3">
        <v>1</v>
      </c>
      <c r="N11" s="11">
        <v>51</v>
      </c>
      <c r="O11" s="11">
        <v>86</v>
      </c>
      <c r="P11" s="11">
        <v>1</v>
      </c>
      <c r="Q11" s="11" t="s">
        <v>22</v>
      </c>
      <c r="R11" s="11">
        <v>2</v>
      </c>
      <c r="S11" s="11" t="s">
        <v>22</v>
      </c>
      <c r="T11" s="3">
        <v>2</v>
      </c>
      <c r="U11" s="3" t="s">
        <v>22</v>
      </c>
      <c r="V11" s="3">
        <v>4</v>
      </c>
      <c r="W11" s="3">
        <v>47</v>
      </c>
      <c r="X11" s="3">
        <v>6</v>
      </c>
    </row>
    <row r="12" spans="2:24" ht="12" customHeight="1">
      <c r="B12" s="22" t="s">
        <v>12</v>
      </c>
      <c r="C12" s="19" t="s">
        <v>7</v>
      </c>
      <c r="D12" s="11">
        <v>3</v>
      </c>
      <c r="E12" s="11">
        <v>1</v>
      </c>
      <c r="F12" s="3">
        <v>115</v>
      </c>
      <c r="G12" s="3" t="s">
        <v>22</v>
      </c>
      <c r="H12" s="3">
        <v>51</v>
      </c>
      <c r="I12" s="3" t="s">
        <v>22</v>
      </c>
      <c r="J12" s="3" t="s">
        <v>22</v>
      </c>
      <c r="K12" s="3" t="s">
        <v>22</v>
      </c>
      <c r="L12" s="3">
        <v>2</v>
      </c>
      <c r="M12" s="3" t="s">
        <v>22</v>
      </c>
      <c r="N12" s="11">
        <v>19</v>
      </c>
      <c r="O12" s="11">
        <v>30</v>
      </c>
      <c r="P12" s="11" t="s">
        <v>22</v>
      </c>
      <c r="Q12" s="11" t="s">
        <v>22</v>
      </c>
      <c r="R12" s="11">
        <v>2</v>
      </c>
      <c r="S12" s="11" t="s">
        <v>22</v>
      </c>
      <c r="T12" s="3">
        <v>1</v>
      </c>
      <c r="U12" s="3">
        <v>1</v>
      </c>
      <c r="V12" s="3">
        <v>2</v>
      </c>
      <c r="W12" s="3">
        <v>26</v>
      </c>
      <c r="X12" s="3">
        <v>1</v>
      </c>
    </row>
    <row r="13" spans="2:24" ht="12" customHeight="1">
      <c r="B13" s="22" t="s">
        <v>3</v>
      </c>
      <c r="C13" s="19" t="s">
        <v>7</v>
      </c>
      <c r="D13" s="11">
        <v>1</v>
      </c>
      <c r="E13" s="11" t="s">
        <v>22</v>
      </c>
      <c r="F13" s="3">
        <v>46</v>
      </c>
      <c r="G13" s="3" t="s">
        <v>22</v>
      </c>
      <c r="H13" s="3">
        <v>10</v>
      </c>
      <c r="I13" s="3" t="s">
        <v>22</v>
      </c>
      <c r="J13" s="3" t="s">
        <v>22</v>
      </c>
      <c r="K13" s="3" t="s">
        <v>22</v>
      </c>
      <c r="L13" s="3" t="s">
        <v>22</v>
      </c>
      <c r="M13" s="3" t="s">
        <v>22</v>
      </c>
      <c r="N13" s="11">
        <v>13</v>
      </c>
      <c r="O13" s="11">
        <v>14</v>
      </c>
      <c r="P13" s="11" t="s">
        <v>22</v>
      </c>
      <c r="Q13" s="11" t="s">
        <v>22</v>
      </c>
      <c r="R13" s="11">
        <v>1</v>
      </c>
      <c r="S13" s="11" t="s">
        <v>22</v>
      </c>
      <c r="T13" s="3">
        <v>1</v>
      </c>
      <c r="U13" s="3">
        <v>1</v>
      </c>
      <c r="V13" s="3">
        <v>1</v>
      </c>
      <c r="W13" s="3">
        <v>18</v>
      </c>
      <c r="X13" s="3" t="s">
        <v>22</v>
      </c>
    </row>
    <row r="14" spans="2:24" ht="12" customHeight="1">
      <c r="B14" s="22" t="s">
        <v>13</v>
      </c>
      <c r="C14" s="19" t="s">
        <v>7</v>
      </c>
      <c r="D14" s="11">
        <v>5</v>
      </c>
      <c r="E14" s="11" t="s">
        <v>22</v>
      </c>
      <c r="F14" s="3">
        <v>123</v>
      </c>
      <c r="G14" s="3" t="s">
        <v>22</v>
      </c>
      <c r="H14" s="3">
        <v>84</v>
      </c>
      <c r="I14" s="3">
        <v>2</v>
      </c>
      <c r="J14" s="3" t="s">
        <v>22</v>
      </c>
      <c r="K14" s="3" t="s">
        <v>22</v>
      </c>
      <c r="L14" s="3" t="s">
        <v>22</v>
      </c>
      <c r="M14" s="3" t="s">
        <v>22</v>
      </c>
      <c r="N14" s="11">
        <v>2</v>
      </c>
      <c r="O14" s="11">
        <v>34</v>
      </c>
      <c r="P14" s="11">
        <v>1</v>
      </c>
      <c r="Q14" s="11" t="s">
        <v>49</v>
      </c>
      <c r="R14" s="11" t="s">
        <v>49</v>
      </c>
      <c r="S14" s="11" t="s">
        <v>22</v>
      </c>
      <c r="T14" s="3" t="s">
        <v>22</v>
      </c>
      <c r="U14" s="3" t="s">
        <v>22</v>
      </c>
      <c r="V14" s="3">
        <v>8</v>
      </c>
      <c r="W14" s="3">
        <v>28</v>
      </c>
      <c r="X14" s="3" t="s">
        <v>22</v>
      </c>
    </row>
    <row r="15" spans="2:24" ht="12" customHeight="1">
      <c r="B15" s="22" t="s">
        <v>4</v>
      </c>
      <c r="C15" s="19" t="s">
        <v>7</v>
      </c>
      <c r="D15" s="11" t="s">
        <v>22</v>
      </c>
      <c r="E15" s="11">
        <v>1</v>
      </c>
      <c r="F15" s="3">
        <v>60</v>
      </c>
      <c r="G15" s="3" t="s">
        <v>22</v>
      </c>
      <c r="H15" s="3">
        <v>38</v>
      </c>
      <c r="I15" s="3">
        <v>5</v>
      </c>
      <c r="J15" s="3" t="s">
        <v>22</v>
      </c>
      <c r="K15" s="3" t="s">
        <v>22</v>
      </c>
      <c r="L15" s="3" t="s">
        <v>22</v>
      </c>
      <c r="M15" s="3" t="s">
        <v>22</v>
      </c>
      <c r="N15" s="11">
        <v>7</v>
      </c>
      <c r="O15" s="11">
        <v>23</v>
      </c>
      <c r="P15" s="11" t="s">
        <v>22</v>
      </c>
      <c r="Q15" s="11" t="s">
        <v>22</v>
      </c>
      <c r="R15" s="11" t="s">
        <v>49</v>
      </c>
      <c r="S15" s="11">
        <v>1</v>
      </c>
      <c r="T15" s="3" t="s">
        <v>22</v>
      </c>
      <c r="U15" s="3" t="s">
        <v>22</v>
      </c>
      <c r="V15" s="3">
        <v>2</v>
      </c>
      <c r="W15" s="3">
        <v>14</v>
      </c>
      <c r="X15" s="3" t="s">
        <v>22</v>
      </c>
    </row>
    <row r="16" spans="2:24" ht="12" customHeight="1">
      <c r="B16" s="22" t="s">
        <v>14</v>
      </c>
      <c r="C16" s="19" t="s">
        <v>7</v>
      </c>
      <c r="D16" s="11">
        <v>2</v>
      </c>
      <c r="E16" s="11" t="s">
        <v>22</v>
      </c>
      <c r="F16" s="3">
        <v>134</v>
      </c>
      <c r="G16" s="3" t="s">
        <v>22</v>
      </c>
      <c r="H16" s="3">
        <v>116</v>
      </c>
      <c r="I16" s="3">
        <v>20</v>
      </c>
      <c r="J16" s="3" t="s">
        <v>22</v>
      </c>
      <c r="K16" s="3" t="s">
        <v>22</v>
      </c>
      <c r="L16" s="3" t="s">
        <v>22</v>
      </c>
      <c r="M16" s="3" t="s">
        <v>22</v>
      </c>
      <c r="N16" s="11">
        <v>1</v>
      </c>
      <c r="O16" s="11">
        <v>11</v>
      </c>
      <c r="P16" s="11" t="s">
        <v>22</v>
      </c>
      <c r="Q16" s="11" t="s">
        <v>22</v>
      </c>
      <c r="R16" s="11" t="s">
        <v>49</v>
      </c>
      <c r="S16" s="11" t="s">
        <v>22</v>
      </c>
      <c r="T16" s="3" t="s">
        <v>22</v>
      </c>
      <c r="U16" s="3" t="s">
        <v>22</v>
      </c>
      <c r="V16" s="3" t="s">
        <v>69</v>
      </c>
      <c r="W16" s="3">
        <v>22</v>
      </c>
      <c r="X16" s="3" t="s">
        <v>22</v>
      </c>
    </row>
    <row r="17" spans="2:24" ht="12" customHeight="1">
      <c r="B17" s="22" t="s">
        <v>15</v>
      </c>
      <c r="C17" s="19" t="s">
        <v>7</v>
      </c>
      <c r="D17" s="11">
        <v>3</v>
      </c>
      <c r="E17" s="11">
        <v>1</v>
      </c>
      <c r="F17" s="3">
        <v>83</v>
      </c>
      <c r="G17" s="3">
        <v>1</v>
      </c>
      <c r="H17" s="3">
        <v>76</v>
      </c>
      <c r="I17" s="3">
        <v>5</v>
      </c>
      <c r="J17" s="3" t="s">
        <v>22</v>
      </c>
      <c r="K17" s="3" t="s">
        <v>22</v>
      </c>
      <c r="L17" s="3">
        <v>1</v>
      </c>
      <c r="M17" s="3" t="s">
        <v>22</v>
      </c>
      <c r="N17" s="11">
        <v>16</v>
      </c>
      <c r="O17" s="11">
        <v>11</v>
      </c>
      <c r="P17" s="11">
        <v>4</v>
      </c>
      <c r="Q17" s="11" t="s">
        <v>22</v>
      </c>
      <c r="R17" s="11" t="s">
        <v>49</v>
      </c>
      <c r="S17" s="11" t="s">
        <v>22</v>
      </c>
      <c r="T17" s="3">
        <v>1</v>
      </c>
      <c r="U17" s="3">
        <v>1</v>
      </c>
      <c r="V17" s="3">
        <v>1</v>
      </c>
      <c r="W17" s="3">
        <v>26</v>
      </c>
      <c r="X17" s="3" t="s">
        <v>22</v>
      </c>
    </row>
    <row r="18" spans="2:24" ht="12" customHeight="1">
      <c r="B18" s="22" t="s">
        <v>16</v>
      </c>
      <c r="C18" s="19" t="s">
        <v>7</v>
      </c>
      <c r="D18" s="11">
        <v>9</v>
      </c>
      <c r="E18" s="11" t="s">
        <v>22</v>
      </c>
      <c r="F18" s="3">
        <v>237</v>
      </c>
      <c r="G18" s="3" t="s">
        <v>22</v>
      </c>
      <c r="H18" s="3">
        <v>208</v>
      </c>
      <c r="I18" s="3">
        <v>21</v>
      </c>
      <c r="J18" s="3" t="s">
        <v>22</v>
      </c>
      <c r="K18" s="3" t="s">
        <v>22</v>
      </c>
      <c r="L18" s="3" t="s">
        <v>22</v>
      </c>
      <c r="M18" s="3" t="s">
        <v>22</v>
      </c>
      <c r="N18" s="11">
        <v>22</v>
      </c>
      <c r="O18" s="11">
        <v>109</v>
      </c>
      <c r="P18" s="11">
        <v>8</v>
      </c>
      <c r="Q18" s="11">
        <v>1</v>
      </c>
      <c r="R18" s="11" t="s">
        <v>49</v>
      </c>
      <c r="S18" s="11">
        <v>1</v>
      </c>
      <c r="T18" s="3" t="s">
        <v>22</v>
      </c>
      <c r="U18" s="3" t="s">
        <v>22</v>
      </c>
      <c r="V18" s="3">
        <v>10</v>
      </c>
      <c r="W18" s="3">
        <v>105</v>
      </c>
      <c r="X18" s="3">
        <v>4</v>
      </c>
    </row>
    <row r="19" spans="2:24" ht="12" customHeight="1">
      <c r="B19" s="22" t="s">
        <v>17</v>
      </c>
      <c r="C19" s="19" t="s">
        <v>7</v>
      </c>
      <c r="D19" s="11">
        <v>2</v>
      </c>
      <c r="E19" s="11">
        <v>2</v>
      </c>
      <c r="F19" s="3">
        <v>130</v>
      </c>
      <c r="G19" s="3" t="s">
        <v>22</v>
      </c>
      <c r="H19" s="3">
        <v>34</v>
      </c>
      <c r="I19" s="3">
        <v>1</v>
      </c>
      <c r="J19" s="3" t="s">
        <v>22</v>
      </c>
      <c r="K19" s="3" t="s">
        <v>22</v>
      </c>
      <c r="L19" s="3" t="s">
        <v>22</v>
      </c>
      <c r="M19" s="3" t="s">
        <v>22</v>
      </c>
      <c r="N19" s="11">
        <v>3</v>
      </c>
      <c r="O19" s="11">
        <v>10</v>
      </c>
      <c r="P19" s="11" t="s">
        <v>22</v>
      </c>
      <c r="Q19" s="11" t="s">
        <v>22</v>
      </c>
      <c r="R19" s="11" t="s">
        <v>49</v>
      </c>
      <c r="S19" s="11" t="s">
        <v>22</v>
      </c>
      <c r="T19" s="3" t="s">
        <v>22</v>
      </c>
      <c r="U19" s="3" t="s">
        <v>22</v>
      </c>
      <c r="V19" s="3" t="s">
        <v>22</v>
      </c>
      <c r="W19" s="3">
        <v>15</v>
      </c>
      <c r="X19" s="3">
        <v>1</v>
      </c>
    </row>
    <row r="20" spans="2:24" ht="12" customHeight="1">
      <c r="B20" s="22" t="s">
        <v>5</v>
      </c>
      <c r="C20" s="19" t="s">
        <v>7</v>
      </c>
      <c r="D20" s="11">
        <v>1</v>
      </c>
      <c r="E20" s="11">
        <v>3</v>
      </c>
      <c r="F20" s="3">
        <v>165</v>
      </c>
      <c r="G20" s="3">
        <v>1</v>
      </c>
      <c r="H20" s="3">
        <v>104</v>
      </c>
      <c r="I20" s="3">
        <v>11</v>
      </c>
      <c r="J20" s="3" t="s">
        <v>22</v>
      </c>
      <c r="K20" s="3" t="s">
        <v>22</v>
      </c>
      <c r="L20" s="3" t="s">
        <v>22</v>
      </c>
      <c r="M20" s="3">
        <v>1</v>
      </c>
      <c r="N20" s="11">
        <v>1</v>
      </c>
      <c r="O20" s="11">
        <v>31</v>
      </c>
      <c r="P20" s="11" t="s">
        <v>22</v>
      </c>
      <c r="Q20" s="11" t="s">
        <v>22</v>
      </c>
      <c r="R20" s="11">
        <v>1</v>
      </c>
      <c r="S20" s="11">
        <v>1</v>
      </c>
      <c r="T20" s="3" t="s">
        <v>22</v>
      </c>
      <c r="U20" s="3" t="s">
        <v>22</v>
      </c>
      <c r="V20" s="3" t="s">
        <v>22</v>
      </c>
      <c r="W20" s="3">
        <v>19</v>
      </c>
      <c r="X20" s="3" t="s">
        <v>22</v>
      </c>
    </row>
    <row r="21" spans="2:24" ht="12" customHeight="1">
      <c r="B21" s="22" t="s">
        <v>18</v>
      </c>
      <c r="C21" s="19" t="s">
        <v>7</v>
      </c>
      <c r="D21" s="11">
        <v>2</v>
      </c>
      <c r="E21" s="11" t="s">
        <v>22</v>
      </c>
      <c r="F21" s="3">
        <v>153</v>
      </c>
      <c r="G21" s="3" t="s">
        <v>22</v>
      </c>
      <c r="H21" s="3">
        <v>81</v>
      </c>
      <c r="I21" s="3">
        <v>9</v>
      </c>
      <c r="J21" s="3" t="s">
        <v>22</v>
      </c>
      <c r="K21" s="3" t="s">
        <v>22</v>
      </c>
      <c r="L21" s="3">
        <v>2</v>
      </c>
      <c r="M21" s="3" t="s">
        <v>22</v>
      </c>
      <c r="N21" s="11">
        <v>3</v>
      </c>
      <c r="O21" s="11">
        <v>28</v>
      </c>
      <c r="P21" s="11" t="s">
        <v>22</v>
      </c>
      <c r="Q21" s="11" t="s">
        <v>22</v>
      </c>
      <c r="R21" s="11">
        <v>1</v>
      </c>
      <c r="S21" s="11" t="s">
        <v>22</v>
      </c>
      <c r="T21" s="3" t="s">
        <v>22</v>
      </c>
      <c r="U21" s="3" t="s">
        <v>22</v>
      </c>
      <c r="V21" s="3" t="s">
        <v>22</v>
      </c>
      <c r="W21" s="3">
        <v>39</v>
      </c>
      <c r="X21" s="3" t="s">
        <v>22</v>
      </c>
    </row>
    <row r="22" spans="2:24" ht="12" customHeight="1">
      <c r="B22" s="22" t="s">
        <v>19</v>
      </c>
      <c r="C22" s="19" t="s">
        <v>7</v>
      </c>
      <c r="D22" s="11">
        <v>3</v>
      </c>
      <c r="E22" s="11" t="s">
        <v>22</v>
      </c>
      <c r="F22" s="3">
        <v>139</v>
      </c>
      <c r="G22" s="3">
        <v>2</v>
      </c>
      <c r="H22" s="3">
        <v>73</v>
      </c>
      <c r="I22" s="3">
        <v>11</v>
      </c>
      <c r="J22" s="3" t="s">
        <v>22</v>
      </c>
      <c r="K22" s="3" t="s">
        <v>22</v>
      </c>
      <c r="L22" s="3">
        <v>2</v>
      </c>
      <c r="M22" s="3" t="s">
        <v>22</v>
      </c>
      <c r="N22" s="11">
        <v>8</v>
      </c>
      <c r="O22" s="11">
        <v>38</v>
      </c>
      <c r="P22" s="11" t="s">
        <v>22</v>
      </c>
      <c r="Q22" s="11" t="s">
        <v>22</v>
      </c>
      <c r="R22" s="11">
        <v>1</v>
      </c>
      <c r="S22" s="11" t="s">
        <v>22</v>
      </c>
      <c r="T22" s="3" t="s">
        <v>22</v>
      </c>
      <c r="U22" s="3">
        <v>1</v>
      </c>
      <c r="V22" s="3" t="s">
        <v>22</v>
      </c>
      <c r="W22" s="3">
        <v>26</v>
      </c>
      <c r="X22" s="3" t="s">
        <v>22</v>
      </c>
    </row>
    <row r="23" spans="2:24" ht="12" customHeight="1">
      <c r="B23" s="22" t="s">
        <v>20</v>
      </c>
      <c r="C23" s="19" t="s">
        <v>7</v>
      </c>
      <c r="D23" s="11">
        <v>6</v>
      </c>
      <c r="E23" s="11" t="s">
        <v>22</v>
      </c>
      <c r="F23" s="3">
        <v>240</v>
      </c>
      <c r="G23" s="3">
        <v>3</v>
      </c>
      <c r="H23" s="3">
        <v>175</v>
      </c>
      <c r="I23" s="3">
        <v>5</v>
      </c>
      <c r="J23" s="3" t="s">
        <v>22</v>
      </c>
      <c r="K23" s="3" t="s">
        <v>22</v>
      </c>
      <c r="L23" s="3">
        <v>3</v>
      </c>
      <c r="M23" s="3">
        <v>1</v>
      </c>
      <c r="N23" s="11">
        <v>16</v>
      </c>
      <c r="O23" s="11">
        <v>95</v>
      </c>
      <c r="P23" s="11" t="s">
        <v>22</v>
      </c>
      <c r="Q23" s="11" t="s">
        <v>22</v>
      </c>
      <c r="R23" s="11">
        <v>3</v>
      </c>
      <c r="S23" s="11">
        <v>1</v>
      </c>
      <c r="T23" s="3">
        <v>1</v>
      </c>
      <c r="U23" s="3">
        <v>1</v>
      </c>
      <c r="V23" s="3" t="s">
        <v>22</v>
      </c>
      <c r="W23" s="3">
        <v>33</v>
      </c>
      <c r="X23" s="3" t="s">
        <v>22</v>
      </c>
    </row>
    <row r="24" spans="2:24" ht="12" customHeight="1">
      <c r="B24" s="22" t="s">
        <v>21</v>
      </c>
      <c r="C24" s="19" t="s">
        <v>7</v>
      </c>
      <c r="D24" s="11">
        <v>2</v>
      </c>
      <c r="E24" s="11" t="s">
        <v>22</v>
      </c>
      <c r="F24" s="3">
        <v>104</v>
      </c>
      <c r="G24" s="3" t="s">
        <v>22</v>
      </c>
      <c r="H24" s="3">
        <v>39</v>
      </c>
      <c r="I24" s="3">
        <v>3</v>
      </c>
      <c r="J24" s="3" t="s">
        <v>22</v>
      </c>
      <c r="K24" s="3" t="s">
        <v>22</v>
      </c>
      <c r="L24" s="3">
        <v>2</v>
      </c>
      <c r="M24" s="3" t="s">
        <v>22</v>
      </c>
      <c r="N24" s="11" t="s">
        <v>22</v>
      </c>
      <c r="O24" s="11">
        <v>32</v>
      </c>
      <c r="P24" s="11" t="s">
        <v>22</v>
      </c>
      <c r="Q24" s="11" t="s">
        <v>22</v>
      </c>
      <c r="R24" s="11" t="s">
        <v>22</v>
      </c>
      <c r="S24" s="11" t="s">
        <v>22</v>
      </c>
      <c r="T24" s="3" t="s">
        <v>22</v>
      </c>
      <c r="U24" s="3">
        <v>1</v>
      </c>
      <c r="V24" s="3" t="s">
        <v>22</v>
      </c>
      <c r="W24" s="3">
        <v>11</v>
      </c>
      <c r="X24" s="3" t="s">
        <v>22</v>
      </c>
    </row>
    <row r="25" spans="2:24" ht="12" customHeight="1">
      <c r="B25" s="40" t="s">
        <v>27</v>
      </c>
      <c r="C25" s="41"/>
      <c r="D25" s="11">
        <f aca="true" t="shared" si="0" ref="D25:I25">SUM(D7:D24)</f>
        <v>70</v>
      </c>
      <c r="E25" s="11">
        <f t="shared" si="0"/>
        <v>11</v>
      </c>
      <c r="F25" s="11">
        <f t="shared" si="0"/>
        <v>2699</v>
      </c>
      <c r="G25" s="11">
        <f t="shared" si="0"/>
        <v>13</v>
      </c>
      <c r="H25" s="11">
        <f t="shared" si="0"/>
        <v>1760</v>
      </c>
      <c r="I25" s="11">
        <f t="shared" si="0"/>
        <v>156</v>
      </c>
      <c r="J25" s="3" t="s">
        <v>22</v>
      </c>
      <c r="K25" s="11">
        <f>SUM(K7:K24)</f>
        <v>6</v>
      </c>
      <c r="L25" s="11">
        <f>SUM(L7:L24)</f>
        <v>16</v>
      </c>
      <c r="M25" s="3">
        <v>4</v>
      </c>
      <c r="N25" s="11">
        <v>187</v>
      </c>
      <c r="O25" s="11">
        <v>725</v>
      </c>
      <c r="P25" s="11">
        <v>14</v>
      </c>
      <c r="Q25" s="11">
        <v>4</v>
      </c>
      <c r="R25" s="11">
        <v>13</v>
      </c>
      <c r="S25" s="11">
        <v>7</v>
      </c>
      <c r="T25" s="11">
        <f>SUM(T7:T24)</f>
        <v>7</v>
      </c>
      <c r="U25" s="11">
        <f>SUM(U7:U24)</f>
        <v>12</v>
      </c>
      <c r="V25" s="11">
        <f>SUM(V7:V24)</f>
        <v>44</v>
      </c>
      <c r="W25" s="11">
        <f>SUM(W7:W24)</f>
        <v>560</v>
      </c>
      <c r="X25" s="3">
        <f>SUM(X7:X24)</f>
        <v>16</v>
      </c>
    </row>
    <row r="26" spans="2:24" ht="12" customHeight="1">
      <c r="B26" s="22" t="s">
        <v>30</v>
      </c>
      <c r="C26" s="19" t="s">
        <v>29</v>
      </c>
      <c r="D26" s="11">
        <v>23</v>
      </c>
      <c r="E26" s="11">
        <v>6</v>
      </c>
      <c r="F26" s="3">
        <v>442</v>
      </c>
      <c r="G26" s="3">
        <v>26</v>
      </c>
      <c r="H26" s="3">
        <v>349</v>
      </c>
      <c r="I26" s="3">
        <v>11</v>
      </c>
      <c r="J26" s="3" t="s">
        <v>22</v>
      </c>
      <c r="K26" s="3" t="s">
        <v>22</v>
      </c>
      <c r="L26" s="3" t="s">
        <v>22</v>
      </c>
      <c r="M26" s="3" t="s">
        <v>22</v>
      </c>
      <c r="N26" s="11">
        <v>28</v>
      </c>
      <c r="O26" s="11">
        <v>290</v>
      </c>
      <c r="P26" s="11" t="s">
        <v>22</v>
      </c>
      <c r="Q26" s="11">
        <v>1</v>
      </c>
      <c r="R26" s="11">
        <v>1</v>
      </c>
      <c r="S26" s="11" t="s">
        <v>22</v>
      </c>
      <c r="T26" s="3">
        <v>2</v>
      </c>
      <c r="U26" s="3">
        <v>3</v>
      </c>
      <c r="V26" s="3" t="s">
        <v>22</v>
      </c>
      <c r="W26" s="3">
        <v>123</v>
      </c>
      <c r="X26" s="3">
        <v>3</v>
      </c>
    </row>
    <row r="27" spans="2:24" ht="12" customHeight="1">
      <c r="B27" s="22" t="s">
        <v>31</v>
      </c>
      <c r="C27" s="19" t="s">
        <v>29</v>
      </c>
      <c r="D27" s="11">
        <v>22</v>
      </c>
      <c r="E27" s="11">
        <v>3</v>
      </c>
      <c r="F27" s="3">
        <v>490</v>
      </c>
      <c r="G27" s="3">
        <v>6</v>
      </c>
      <c r="H27" s="3">
        <v>459</v>
      </c>
      <c r="I27" s="3">
        <v>37</v>
      </c>
      <c r="J27" s="3" t="s">
        <v>22</v>
      </c>
      <c r="K27" s="3" t="s">
        <v>22</v>
      </c>
      <c r="L27" s="3">
        <v>7</v>
      </c>
      <c r="M27" s="3" t="s">
        <v>22</v>
      </c>
      <c r="N27" s="11">
        <v>7</v>
      </c>
      <c r="O27" s="11">
        <v>260</v>
      </c>
      <c r="P27" s="11" t="s">
        <v>22</v>
      </c>
      <c r="Q27" s="11" t="s">
        <v>22</v>
      </c>
      <c r="R27" s="11" t="s">
        <v>22</v>
      </c>
      <c r="S27" s="11">
        <v>3</v>
      </c>
      <c r="T27" s="3">
        <v>2</v>
      </c>
      <c r="U27" s="3">
        <v>3</v>
      </c>
      <c r="V27" s="3">
        <v>11</v>
      </c>
      <c r="W27" s="3">
        <v>127</v>
      </c>
      <c r="X27" s="3">
        <v>5</v>
      </c>
    </row>
    <row r="28" spans="2:24" ht="12" customHeight="1">
      <c r="B28" s="22" t="s">
        <v>32</v>
      </c>
      <c r="C28" s="19" t="s">
        <v>29</v>
      </c>
      <c r="D28" s="11">
        <v>21</v>
      </c>
      <c r="E28" s="11" t="s">
        <v>22</v>
      </c>
      <c r="F28" s="3">
        <v>263</v>
      </c>
      <c r="G28" s="3">
        <v>1</v>
      </c>
      <c r="H28" s="3">
        <v>114</v>
      </c>
      <c r="I28" s="3">
        <v>6</v>
      </c>
      <c r="J28" s="3" t="s">
        <v>22</v>
      </c>
      <c r="K28" s="3" t="s">
        <v>22</v>
      </c>
      <c r="L28" s="3" t="s">
        <v>22</v>
      </c>
      <c r="M28" s="3" t="s">
        <v>22</v>
      </c>
      <c r="N28" s="11">
        <v>43</v>
      </c>
      <c r="O28" s="11">
        <v>107</v>
      </c>
      <c r="P28" s="11" t="s">
        <v>22</v>
      </c>
      <c r="Q28" s="11" t="s">
        <v>22</v>
      </c>
      <c r="R28" s="11">
        <v>2</v>
      </c>
      <c r="S28" s="11" t="s">
        <v>22</v>
      </c>
      <c r="T28" s="3">
        <v>3</v>
      </c>
      <c r="U28" s="3">
        <v>5</v>
      </c>
      <c r="V28" s="3" t="s">
        <v>22</v>
      </c>
      <c r="W28" s="3">
        <v>74</v>
      </c>
      <c r="X28" s="3" t="s">
        <v>22</v>
      </c>
    </row>
    <row r="29" spans="2:24" ht="12" customHeight="1">
      <c r="B29" s="22" t="s">
        <v>33</v>
      </c>
      <c r="C29" s="19" t="s">
        <v>29</v>
      </c>
      <c r="D29" s="11">
        <v>3</v>
      </c>
      <c r="E29" s="11">
        <v>6</v>
      </c>
      <c r="F29" s="3">
        <v>167</v>
      </c>
      <c r="G29" s="3">
        <v>11</v>
      </c>
      <c r="H29" s="3">
        <v>75</v>
      </c>
      <c r="I29" s="3">
        <v>9</v>
      </c>
      <c r="J29" s="3" t="s">
        <v>22</v>
      </c>
      <c r="K29" s="3" t="s">
        <v>22</v>
      </c>
      <c r="L29" s="3" t="s">
        <v>22</v>
      </c>
      <c r="M29" s="3" t="s">
        <v>22</v>
      </c>
      <c r="N29" s="11">
        <v>13</v>
      </c>
      <c r="O29" s="11">
        <v>126</v>
      </c>
      <c r="P29" s="11" t="s">
        <v>22</v>
      </c>
      <c r="Q29" s="11" t="s">
        <v>22</v>
      </c>
      <c r="R29" s="11" t="s">
        <v>22</v>
      </c>
      <c r="S29" s="11">
        <v>1</v>
      </c>
      <c r="T29" s="3">
        <v>1</v>
      </c>
      <c r="U29" s="3">
        <v>2</v>
      </c>
      <c r="V29" s="3" t="s">
        <v>22</v>
      </c>
      <c r="W29" s="3">
        <v>59</v>
      </c>
      <c r="X29" s="3">
        <v>6</v>
      </c>
    </row>
    <row r="30" spans="2:24" ht="12" customHeight="1">
      <c r="B30" s="22" t="s">
        <v>34</v>
      </c>
      <c r="C30" s="19" t="s">
        <v>29</v>
      </c>
      <c r="D30" s="11">
        <v>3</v>
      </c>
      <c r="E30" s="11" t="s">
        <v>22</v>
      </c>
      <c r="F30" s="3">
        <v>212</v>
      </c>
      <c r="G30" s="3">
        <v>2</v>
      </c>
      <c r="H30" s="3">
        <v>206</v>
      </c>
      <c r="I30" s="3">
        <v>15</v>
      </c>
      <c r="J30" s="3" t="s">
        <v>22</v>
      </c>
      <c r="K30" s="3" t="s">
        <v>22</v>
      </c>
      <c r="L30" s="3">
        <v>2</v>
      </c>
      <c r="M30" s="3" t="s">
        <v>22</v>
      </c>
      <c r="N30" s="11">
        <v>30</v>
      </c>
      <c r="O30" s="11">
        <v>77</v>
      </c>
      <c r="P30" s="11" t="s">
        <v>22</v>
      </c>
      <c r="Q30" s="11">
        <v>1</v>
      </c>
      <c r="R30" s="11">
        <v>3</v>
      </c>
      <c r="S30" s="11" t="s">
        <v>49</v>
      </c>
      <c r="T30" s="3" t="s">
        <v>22</v>
      </c>
      <c r="U30" s="3">
        <v>1</v>
      </c>
      <c r="V30" s="3">
        <v>1</v>
      </c>
      <c r="W30" s="3">
        <v>29</v>
      </c>
      <c r="X30" s="3">
        <v>1</v>
      </c>
    </row>
    <row r="31" spans="2:24" ht="12" customHeight="1">
      <c r="B31" s="22" t="s">
        <v>35</v>
      </c>
      <c r="C31" s="19" t="s">
        <v>29</v>
      </c>
      <c r="D31" s="11" t="s">
        <v>22</v>
      </c>
      <c r="E31" s="11" t="s">
        <v>22</v>
      </c>
      <c r="F31" s="3">
        <v>9</v>
      </c>
      <c r="G31" s="3" t="s">
        <v>22</v>
      </c>
      <c r="H31" s="3">
        <v>2</v>
      </c>
      <c r="I31" s="3" t="s">
        <v>22</v>
      </c>
      <c r="J31" s="3" t="s">
        <v>22</v>
      </c>
      <c r="K31" s="3" t="s">
        <v>22</v>
      </c>
      <c r="L31" s="3" t="s">
        <v>22</v>
      </c>
      <c r="M31" s="3" t="s">
        <v>22</v>
      </c>
      <c r="N31" s="11" t="s">
        <v>22</v>
      </c>
      <c r="O31" s="11">
        <v>3</v>
      </c>
      <c r="P31" s="11" t="s">
        <v>22</v>
      </c>
      <c r="Q31" s="11" t="s">
        <v>22</v>
      </c>
      <c r="R31" s="11" t="s">
        <v>22</v>
      </c>
      <c r="S31" s="11" t="s">
        <v>49</v>
      </c>
      <c r="T31" s="3" t="s">
        <v>22</v>
      </c>
      <c r="U31" s="3" t="s">
        <v>22</v>
      </c>
      <c r="V31" s="3">
        <v>1</v>
      </c>
      <c r="W31" s="3">
        <v>1</v>
      </c>
      <c r="X31" s="3" t="s">
        <v>22</v>
      </c>
    </row>
    <row r="32" spans="2:24" ht="12" customHeight="1">
      <c r="B32" s="22" t="s">
        <v>36</v>
      </c>
      <c r="C32" s="19" t="s">
        <v>29</v>
      </c>
      <c r="D32" s="11">
        <v>4</v>
      </c>
      <c r="E32" s="11" t="s">
        <v>22</v>
      </c>
      <c r="F32" s="3">
        <v>43</v>
      </c>
      <c r="G32" s="3" t="s">
        <v>22</v>
      </c>
      <c r="H32" s="3">
        <v>27</v>
      </c>
      <c r="I32" s="3">
        <v>2</v>
      </c>
      <c r="J32" s="3" t="s">
        <v>22</v>
      </c>
      <c r="K32" s="3" t="s">
        <v>22</v>
      </c>
      <c r="L32" s="3">
        <v>2</v>
      </c>
      <c r="M32" s="3" t="s">
        <v>22</v>
      </c>
      <c r="N32" s="11">
        <v>12</v>
      </c>
      <c r="O32" s="11">
        <v>6</v>
      </c>
      <c r="P32" s="11" t="s">
        <v>22</v>
      </c>
      <c r="Q32" s="11" t="s">
        <v>22</v>
      </c>
      <c r="R32" s="11" t="s">
        <v>22</v>
      </c>
      <c r="S32" s="11" t="s">
        <v>49</v>
      </c>
      <c r="T32" s="3" t="s">
        <v>22</v>
      </c>
      <c r="U32" s="3" t="s">
        <v>49</v>
      </c>
      <c r="V32" s="3" t="s">
        <v>22</v>
      </c>
      <c r="W32" s="3">
        <v>8</v>
      </c>
      <c r="X32" s="3" t="s">
        <v>22</v>
      </c>
    </row>
    <row r="33" spans="2:24" ht="12" customHeight="1">
      <c r="B33" s="22" t="s">
        <v>37</v>
      </c>
      <c r="C33" s="19" t="s">
        <v>29</v>
      </c>
      <c r="D33" s="11" t="s">
        <v>22</v>
      </c>
      <c r="E33" s="11" t="s">
        <v>22</v>
      </c>
      <c r="F33" s="3">
        <v>18</v>
      </c>
      <c r="G33" s="3" t="s">
        <v>22</v>
      </c>
      <c r="H33" s="3">
        <v>18</v>
      </c>
      <c r="I33" s="3">
        <v>1</v>
      </c>
      <c r="J33" s="3" t="s">
        <v>22</v>
      </c>
      <c r="K33" s="3" t="s">
        <v>22</v>
      </c>
      <c r="L33" s="3" t="s">
        <v>22</v>
      </c>
      <c r="M33" s="3" t="s">
        <v>22</v>
      </c>
      <c r="N33" s="11" t="s">
        <v>22</v>
      </c>
      <c r="O33" s="11">
        <v>13</v>
      </c>
      <c r="P33" s="11" t="s">
        <v>22</v>
      </c>
      <c r="Q33" s="11" t="s">
        <v>22</v>
      </c>
      <c r="R33" s="11" t="s">
        <v>22</v>
      </c>
      <c r="S33" s="11" t="s">
        <v>49</v>
      </c>
      <c r="T33" s="3" t="s">
        <v>22</v>
      </c>
      <c r="U33" s="3" t="s">
        <v>49</v>
      </c>
      <c r="V33" s="3" t="s">
        <v>22</v>
      </c>
      <c r="W33" s="3">
        <v>10</v>
      </c>
      <c r="X33" s="3" t="s">
        <v>22</v>
      </c>
    </row>
    <row r="34" spans="2:24" ht="12" customHeight="1">
      <c r="B34" s="22" t="s">
        <v>38</v>
      </c>
      <c r="C34" s="19" t="s">
        <v>29</v>
      </c>
      <c r="D34" s="11">
        <v>2</v>
      </c>
      <c r="E34" s="11" t="s">
        <v>22</v>
      </c>
      <c r="F34" s="3">
        <v>31</v>
      </c>
      <c r="G34" s="3" t="s">
        <v>22</v>
      </c>
      <c r="H34" s="3">
        <v>31</v>
      </c>
      <c r="I34" s="3">
        <v>3</v>
      </c>
      <c r="J34" s="3" t="s">
        <v>22</v>
      </c>
      <c r="K34" s="3" t="s">
        <v>22</v>
      </c>
      <c r="L34" s="3" t="s">
        <v>22</v>
      </c>
      <c r="M34" s="3" t="s">
        <v>22</v>
      </c>
      <c r="N34" s="11" t="s">
        <v>22</v>
      </c>
      <c r="O34" s="11">
        <v>3</v>
      </c>
      <c r="P34" s="11" t="s">
        <v>22</v>
      </c>
      <c r="Q34" s="11" t="s">
        <v>22</v>
      </c>
      <c r="R34" s="11" t="s">
        <v>22</v>
      </c>
      <c r="S34" s="11" t="s">
        <v>49</v>
      </c>
      <c r="T34" s="3" t="s">
        <v>22</v>
      </c>
      <c r="U34" s="3" t="s">
        <v>49</v>
      </c>
      <c r="V34" s="3" t="s">
        <v>22</v>
      </c>
      <c r="W34" s="3">
        <v>3</v>
      </c>
      <c r="X34" s="3" t="s">
        <v>22</v>
      </c>
    </row>
    <row r="35" spans="2:24" ht="12" customHeight="1">
      <c r="B35" s="22" t="s">
        <v>39</v>
      </c>
      <c r="C35" s="19" t="s">
        <v>29</v>
      </c>
      <c r="D35" s="11" t="s">
        <v>22</v>
      </c>
      <c r="E35" s="11" t="s">
        <v>22</v>
      </c>
      <c r="F35" s="3">
        <v>18</v>
      </c>
      <c r="G35" s="3" t="s">
        <v>22</v>
      </c>
      <c r="H35" s="3">
        <v>11</v>
      </c>
      <c r="I35" s="3" t="s">
        <v>22</v>
      </c>
      <c r="J35" s="3" t="s">
        <v>22</v>
      </c>
      <c r="K35" s="3" t="s">
        <v>22</v>
      </c>
      <c r="L35" s="3" t="s">
        <v>22</v>
      </c>
      <c r="M35" s="3" t="s">
        <v>22</v>
      </c>
      <c r="N35" s="11" t="s">
        <v>49</v>
      </c>
      <c r="O35" s="11" t="s">
        <v>22</v>
      </c>
      <c r="P35" s="11" t="s">
        <v>22</v>
      </c>
      <c r="Q35" s="11" t="s">
        <v>22</v>
      </c>
      <c r="R35" s="11" t="s">
        <v>22</v>
      </c>
      <c r="S35" s="11" t="s">
        <v>49</v>
      </c>
      <c r="T35" s="3" t="s">
        <v>22</v>
      </c>
      <c r="U35" s="3" t="s">
        <v>49</v>
      </c>
      <c r="V35" s="3" t="s">
        <v>22</v>
      </c>
      <c r="W35" s="3">
        <v>4</v>
      </c>
      <c r="X35" s="3">
        <v>4</v>
      </c>
    </row>
    <row r="36" spans="2:24" ht="12" customHeight="1">
      <c r="B36" s="33" t="s">
        <v>27</v>
      </c>
      <c r="C36" s="34"/>
      <c r="D36" s="11">
        <f>SUM(D26:D35)</f>
        <v>78</v>
      </c>
      <c r="E36" s="11">
        <f aca="true" t="shared" si="1" ref="E36:M36">SUM(E26:E35)</f>
        <v>15</v>
      </c>
      <c r="F36" s="11">
        <f t="shared" si="1"/>
        <v>1693</v>
      </c>
      <c r="G36" s="11">
        <f t="shared" si="1"/>
        <v>46</v>
      </c>
      <c r="H36" s="11">
        <f t="shared" si="1"/>
        <v>1292</v>
      </c>
      <c r="I36" s="11">
        <f t="shared" si="1"/>
        <v>84</v>
      </c>
      <c r="J36" s="3" t="s">
        <v>22</v>
      </c>
      <c r="K36" s="3" t="s">
        <v>22</v>
      </c>
      <c r="L36" s="11">
        <f t="shared" si="1"/>
        <v>11</v>
      </c>
      <c r="M36" s="3">
        <f t="shared" si="1"/>
        <v>0</v>
      </c>
      <c r="N36" s="11">
        <f>SUM(N26:N35)</f>
        <v>133</v>
      </c>
      <c r="O36" s="11">
        <v>885</v>
      </c>
      <c r="P36" s="11">
        <v>31</v>
      </c>
      <c r="Q36" s="11">
        <v>2</v>
      </c>
      <c r="R36" s="11">
        <v>6</v>
      </c>
      <c r="S36" s="11">
        <f aca="true" t="shared" si="2" ref="S36:X36">SUM(S26:S35)</f>
        <v>4</v>
      </c>
      <c r="T36" s="11">
        <f t="shared" si="2"/>
        <v>8</v>
      </c>
      <c r="U36" s="11">
        <f t="shared" si="2"/>
        <v>14</v>
      </c>
      <c r="V36" s="11">
        <f t="shared" si="2"/>
        <v>13</v>
      </c>
      <c r="W36" s="11">
        <f t="shared" si="2"/>
        <v>438</v>
      </c>
      <c r="X36" s="3">
        <f t="shared" si="2"/>
        <v>19</v>
      </c>
    </row>
    <row r="37" spans="2:24" ht="12" customHeight="1">
      <c r="B37" s="35" t="s">
        <v>23</v>
      </c>
      <c r="C37" s="36"/>
      <c r="D37" s="10">
        <f>SUM(D36,D25)</f>
        <v>148</v>
      </c>
      <c r="E37" s="10">
        <f aca="true" t="shared" si="3" ref="E37:M37">SUM(E36,E25)</f>
        <v>26</v>
      </c>
      <c r="F37" s="10">
        <f t="shared" si="3"/>
        <v>4392</v>
      </c>
      <c r="G37" s="10">
        <f t="shared" si="3"/>
        <v>59</v>
      </c>
      <c r="H37" s="10">
        <f t="shared" si="3"/>
        <v>3052</v>
      </c>
      <c r="I37" s="10">
        <f t="shared" si="3"/>
        <v>240</v>
      </c>
      <c r="J37" s="10" t="s">
        <v>48</v>
      </c>
      <c r="K37" s="10" t="s">
        <v>48</v>
      </c>
      <c r="L37" s="10">
        <f t="shared" si="3"/>
        <v>27</v>
      </c>
      <c r="M37" s="4">
        <f t="shared" si="3"/>
        <v>4</v>
      </c>
      <c r="N37" s="10">
        <f>SUM(N36,N25)</f>
        <v>320</v>
      </c>
      <c r="O37" s="10">
        <v>1610</v>
      </c>
      <c r="P37" s="10">
        <v>45</v>
      </c>
      <c r="Q37" s="10">
        <v>6</v>
      </c>
      <c r="R37" s="10">
        <v>19</v>
      </c>
      <c r="S37" s="10">
        <f aca="true" t="shared" si="4" ref="S37:X37">SUM(S36,S25)</f>
        <v>11</v>
      </c>
      <c r="T37" s="10">
        <f t="shared" si="4"/>
        <v>15</v>
      </c>
      <c r="U37" s="10">
        <f t="shared" si="4"/>
        <v>26</v>
      </c>
      <c r="V37" s="10">
        <f t="shared" si="4"/>
        <v>57</v>
      </c>
      <c r="W37" s="10">
        <f t="shared" si="4"/>
        <v>998</v>
      </c>
      <c r="X37" s="4">
        <f t="shared" si="4"/>
        <v>35</v>
      </c>
    </row>
    <row r="41" spans="3:24" ht="12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</sheetData>
  <mergeCells count="21">
    <mergeCell ref="F3:I3"/>
    <mergeCell ref="B25:C25"/>
    <mergeCell ref="L4:M4"/>
    <mergeCell ref="J3:M3"/>
    <mergeCell ref="B3:C3"/>
    <mergeCell ref="D3:E3"/>
    <mergeCell ref="F4:G4"/>
    <mergeCell ref="H4:I4"/>
    <mergeCell ref="D4:D5"/>
    <mergeCell ref="E4:E5"/>
    <mergeCell ref="B36:C36"/>
    <mergeCell ref="B37:C37"/>
    <mergeCell ref="T4:X4"/>
    <mergeCell ref="J4:K4"/>
    <mergeCell ref="N3:X3"/>
    <mergeCell ref="N4:N5"/>
    <mergeCell ref="S4:S5"/>
    <mergeCell ref="O4:O5"/>
    <mergeCell ref="P4:P5"/>
    <mergeCell ref="Q4:Q5"/>
    <mergeCell ref="R4:R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6.625" style="1" customWidth="1"/>
    <col min="5" max="5" width="14.75390625" style="1" customWidth="1"/>
    <col min="6" max="16384" width="9.00390625" style="1" customWidth="1"/>
  </cols>
  <sheetData>
    <row r="1" ht="14.25" customHeight="1">
      <c r="B1" s="8" t="s">
        <v>116</v>
      </c>
    </row>
    <row r="2" spans="3:5" ht="12" customHeight="1">
      <c r="C2" s="17"/>
      <c r="D2" s="17"/>
      <c r="E2" s="25" t="s">
        <v>86</v>
      </c>
    </row>
    <row r="3" spans="1:5" ht="12" customHeight="1">
      <c r="A3" s="1" t="s">
        <v>53</v>
      </c>
      <c r="B3" s="44" t="s">
        <v>84</v>
      </c>
      <c r="C3" s="45"/>
      <c r="D3" s="45"/>
      <c r="E3" s="46"/>
    </row>
    <row r="4" spans="2:5" ht="12" customHeight="1">
      <c r="B4" s="23" t="s">
        <v>113</v>
      </c>
      <c r="C4" s="24"/>
      <c r="D4" s="47"/>
      <c r="E4" s="55" t="s">
        <v>85</v>
      </c>
    </row>
    <row r="5" spans="2:5" ht="12" customHeight="1">
      <c r="B5" s="48"/>
      <c r="C5" s="49"/>
      <c r="D5" s="50"/>
      <c r="E5" s="31"/>
    </row>
    <row r="6" spans="2:5" ht="12" customHeight="1">
      <c r="B6" s="6"/>
      <c r="C6" s="7" t="s">
        <v>71</v>
      </c>
      <c r="D6" s="7" t="s">
        <v>70</v>
      </c>
      <c r="E6" s="3">
        <v>38</v>
      </c>
    </row>
    <row r="7" spans="2:5" ht="12" customHeight="1">
      <c r="B7" s="6"/>
      <c r="C7" s="7" t="s">
        <v>72</v>
      </c>
      <c r="D7" s="7" t="s">
        <v>70</v>
      </c>
      <c r="E7" s="3">
        <v>24</v>
      </c>
    </row>
    <row r="8" spans="2:5" ht="12" customHeight="1">
      <c r="B8" s="6"/>
      <c r="C8" s="7" t="s">
        <v>32</v>
      </c>
      <c r="D8" s="7" t="s">
        <v>70</v>
      </c>
      <c r="E8" s="3">
        <v>25</v>
      </c>
    </row>
    <row r="9" spans="2:5" ht="12" customHeight="1">
      <c r="B9" s="6"/>
      <c r="C9" s="7" t="s">
        <v>73</v>
      </c>
      <c r="D9" s="7" t="s">
        <v>74</v>
      </c>
      <c r="E9" s="3">
        <v>21</v>
      </c>
    </row>
    <row r="10" spans="2:5" ht="12" customHeight="1">
      <c r="B10" s="6"/>
      <c r="C10" s="7" t="s">
        <v>75</v>
      </c>
      <c r="D10" s="7" t="s">
        <v>74</v>
      </c>
      <c r="E10" s="3">
        <v>2</v>
      </c>
    </row>
    <row r="11" spans="2:5" ht="12" customHeight="1">
      <c r="B11" s="6"/>
      <c r="C11" s="7" t="s">
        <v>5</v>
      </c>
      <c r="D11" s="7" t="s">
        <v>74</v>
      </c>
      <c r="E11" s="3">
        <v>3</v>
      </c>
    </row>
    <row r="12" spans="2:5" ht="12" customHeight="1">
      <c r="B12" s="6"/>
      <c r="C12" s="7" t="s">
        <v>76</v>
      </c>
      <c r="D12" s="7" t="s">
        <v>74</v>
      </c>
      <c r="E12" s="3">
        <v>12</v>
      </c>
    </row>
    <row r="13" spans="2:5" ht="12" customHeight="1">
      <c r="B13" s="6"/>
      <c r="C13" s="7" t="s">
        <v>2</v>
      </c>
      <c r="D13" s="7" t="s">
        <v>74</v>
      </c>
      <c r="E13" s="3">
        <v>1</v>
      </c>
    </row>
    <row r="14" spans="2:5" ht="12" customHeight="1">
      <c r="B14" s="6"/>
      <c r="C14" s="7" t="s">
        <v>77</v>
      </c>
      <c r="D14" s="7" t="s">
        <v>74</v>
      </c>
      <c r="E14" s="3">
        <v>15</v>
      </c>
    </row>
    <row r="15" spans="2:5" ht="12" customHeight="1">
      <c r="B15" s="6"/>
      <c r="C15" s="7" t="s">
        <v>14</v>
      </c>
      <c r="D15" s="7" t="s">
        <v>78</v>
      </c>
      <c r="E15" s="3">
        <v>29</v>
      </c>
    </row>
    <row r="16" spans="2:5" ht="12" customHeight="1">
      <c r="B16" s="6"/>
      <c r="C16" s="7" t="s">
        <v>14</v>
      </c>
      <c r="D16" s="7" t="s">
        <v>79</v>
      </c>
      <c r="E16" s="3">
        <v>25</v>
      </c>
    </row>
    <row r="17" spans="2:5" ht="12" customHeight="1">
      <c r="B17" s="6"/>
      <c r="C17" s="7" t="s">
        <v>80</v>
      </c>
      <c r="D17" s="7" t="s">
        <v>81</v>
      </c>
      <c r="E17" s="3">
        <v>12</v>
      </c>
    </row>
    <row r="18" spans="2:5" ht="12" customHeight="1">
      <c r="B18" s="6"/>
      <c r="C18" s="7" t="s">
        <v>82</v>
      </c>
      <c r="D18" s="7" t="s">
        <v>74</v>
      </c>
      <c r="E18" s="3">
        <v>6</v>
      </c>
    </row>
    <row r="19" spans="2:5" ht="12" customHeight="1">
      <c r="B19" s="6"/>
      <c r="C19" s="7" t="s">
        <v>4</v>
      </c>
      <c r="D19" s="7" t="s">
        <v>74</v>
      </c>
      <c r="E19" s="3">
        <v>9</v>
      </c>
    </row>
    <row r="20" spans="2:5" ht="12" customHeight="1">
      <c r="B20" s="6"/>
      <c r="C20" s="7" t="s">
        <v>3</v>
      </c>
      <c r="D20" s="7" t="s">
        <v>74</v>
      </c>
      <c r="E20" s="3">
        <v>14</v>
      </c>
    </row>
    <row r="21" spans="2:5" ht="12" customHeight="1">
      <c r="B21" s="6"/>
      <c r="C21" s="7" t="s">
        <v>110</v>
      </c>
      <c r="D21" s="7" t="s">
        <v>74</v>
      </c>
      <c r="E21" s="3">
        <v>11</v>
      </c>
    </row>
    <row r="22" spans="2:5" ht="12" customHeight="1">
      <c r="B22" s="6"/>
      <c r="C22" s="7" t="s">
        <v>83</v>
      </c>
      <c r="D22" s="7" t="s">
        <v>74</v>
      </c>
      <c r="E22" s="3">
        <v>21</v>
      </c>
    </row>
    <row r="23" spans="2:5" ht="12" customHeight="1">
      <c r="B23" s="6"/>
      <c r="C23" s="18" t="s">
        <v>24</v>
      </c>
      <c r="D23" s="7"/>
      <c r="E23" s="3">
        <f>SUM(E6:E22)</f>
        <v>268</v>
      </c>
    </row>
    <row r="24" spans="2:5" ht="12" customHeight="1">
      <c r="B24" s="44" t="s">
        <v>87</v>
      </c>
      <c r="C24" s="45"/>
      <c r="D24" s="45"/>
      <c r="E24" s="46"/>
    </row>
    <row r="25" spans="2:5" ht="12" customHeight="1">
      <c r="B25" s="23" t="s">
        <v>113</v>
      </c>
      <c r="C25" s="24"/>
      <c r="D25" s="47"/>
      <c r="E25" s="55" t="s">
        <v>85</v>
      </c>
    </row>
    <row r="26" spans="2:5" ht="12" customHeight="1">
      <c r="B26" s="48"/>
      <c r="C26" s="49"/>
      <c r="D26" s="50"/>
      <c r="E26" s="31"/>
    </row>
    <row r="27" spans="2:5" ht="12" customHeight="1">
      <c r="B27" s="6"/>
      <c r="C27" s="51" t="s">
        <v>88</v>
      </c>
      <c r="D27" s="52"/>
      <c r="E27" s="3">
        <v>30</v>
      </c>
    </row>
    <row r="28" spans="2:5" ht="12" customHeight="1">
      <c r="B28" s="6"/>
      <c r="C28" s="51" t="s">
        <v>89</v>
      </c>
      <c r="D28" s="52"/>
      <c r="E28" s="3">
        <v>11</v>
      </c>
    </row>
    <row r="29" spans="2:5" ht="12" customHeight="1">
      <c r="B29" s="6"/>
      <c r="C29" s="51" t="s">
        <v>90</v>
      </c>
      <c r="D29" s="52"/>
      <c r="E29" s="3">
        <v>54</v>
      </c>
    </row>
    <row r="30" spans="2:5" ht="12" customHeight="1">
      <c r="B30" s="6"/>
      <c r="C30" s="51" t="s">
        <v>91</v>
      </c>
      <c r="D30" s="52"/>
      <c r="E30" s="3">
        <v>5</v>
      </c>
    </row>
    <row r="31" spans="2:5" ht="12" customHeight="1">
      <c r="B31" s="6"/>
      <c r="C31" s="51" t="s">
        <v>92</v>
      </c>
      <c r="D31" s="52"/>
      <c r="E31" s="3">
        <v>5</v>
      </c>
    </row>
    <row r="32" spans="2:5" ht="12" customHeight="1">
      <c r="B32" s="6"/>
      <c r="C32" s="51" t="s">
        <v>93</v>
      </c>
      <c r="D32" s="52"/>
      <c r="E32" s="3">
        <v>6</v>
      </c>
    </row>
    <row r="33" spans="2:5" ht="12" customHeight="1">
      <c r="B33" s="6"/>
      <c r="C33" s="51" t="s">
        <v>94</v>
      </c>
      <c r="D33" s="52"/>
      <c r="E33" s="3">
        <v>16</v>
      </c>
    </row>
    <row r="34" spans="2:5" ht="12" customHeight="1">
      <c r="B34" s="6"/>
      <c r="C34" s="51" t="s">
        <v>95</v>
      </c>
      <c r="D34" s="52"/>
      <c r="E34" s="3">
        <v>2</v>
      </c>
    </row>
    <row r="35" spans="2:5" ht="12" customHeight="1">
      <c r="B35" s="6"/>
      <c r="C35" s="51" t="s">
        <v>96</v>
      </c>
      <c r="D35" s="52"/>
      <c r="E35" s="3">
        <v>16</v>
      </c>
    </row>
    <row r="36" spans="2:5" ht="12" customHeight="1">
      <c r="B36" s="6"/>
      <c r="C36" s="51" t="s">
        <v>97</v>
      </c>
      <c r="D36" s="52"/>
      <c r="E36" s="3">
        <v>5</v>
      </c>
    </row>
    <row r="37" spans="2:5" ht="12" customHeight="1">
      <c r="B37" s="6"/>
      <c r="C37" s="51" t="s">
        <v>98</v>
      </c>
      <c r="D37" s="52" t="s">
        <v>29</v>
      </c>
      <c r="E37" s="3">
        <v>2</v>
      </c>
    </row>
    <row r="38" spans="2:5" ht="12" customHeight="1">
      <c r="B38" s="6"/>
      <c r="C38" s="51" t="s">
        <v>99</v>
      </c>
      <c r="D38" s="52" t="s">
        <v>29</v>
      </c>
      <c r="E38" s="3">
        <v>2</v>
      </c>
    </row>
    <row r="39" spans="2:5" ht="12" customHeight="1">
      <c r="B39" s="6"/>
      <c r="C39" s="51" t="s">
        <v>100</v>
      </c>
      <c r="D39" s="52" t="s">
        <v>29</v>
      </c>
      <c r="E39" s="3">
        <v>2</v>
      </c>
    </row>
    <row r="40" spans="2:5" ht="12" customHeight="1">
      <c r="B40" s="6"/>
      <c r="C40" s="51" t="s">
        <v>101</v>
      </c>
      <c r="D40" s="52" t="s">
        <v>29</v>
      </c>
      <c r="E40" s="3">
        <v>6</v>
      </c>
    </row>
    <row r="41" spans="2:5" ht="12" customHeight="1">
      <c r="B41" s="6"/>
      <c r="C41" s="51" t="s">
        <v>102</v>
      </c>
      <c r="D41" s="52" t="s">
        <v>29</v>
      </c>
      <c r="E41" s="3">
        <v>4</v>
      </c>
    </row>
    <row r="42" spans="2:5" ht="12" customHeight="1">
      <c r="B42" s="6"/>
      <c r="C42" s="51" t="s">
        <v>103</v>
      </c>
      <c r="D42" s="52" t="s">
        <v>29</v>
      </c>
      <c r="E42" s="3">
        <v>1</v>
      </c>
    </row>
    <row r="43" spans="2:5" ht="12" customHeight="1">
      <c r="B43" s="6"/>
      <c r="C43" s="51" t="s">
        <v>104</v>
      </c>
      <c r="D43" s="52" t="s">
        <v>29</v>
      </c>
      <c r="E43" s="3">
        <v>1</v>
      </c>
    </row>
    <row r="44" spans="2:5" ht="12" customHeight="1">
      <c r="B44" s="6"/>
      <c r="C44" s="51" t="s">
        <v>105</v>
      </c>
      <c r="D44" s="52" t="s">
        <v>29</v>
      </c>
      <c r="E44" s="3">
        <v>2</v>
      </c>
    </row>
    <row r="45" spans="2:5" ht="12" customHeight="1">
      <c r="B45" s="6"/>
      <c r="C45" s="51" t="s">
        <v>106</v>
      </c>
      <c r="D45" s="52" t="s">
        <v>1</v>
      </c>
      <c r="E45" s="3">
        <v>3</v>
      </c>
    </row>
    <row r="46" spans="2:5" ht="12" customHeight="1">
      <c r="B46" s="6"/>
      <c r="C46" s="51" t="s">
        <v>107</v>
      </c>
      <c r="D46" s="52"/>
      <c r="E46" s="3">
        <v>1</v>
      </c>
    </row>
    <row r="47" spans="2:5" ht="12" customHeight="1">
      <c r="B47" s="6"/>
      <c r="C47" s="51" t="s">
        <v>108</v>
      </c>
      <c r="D47" s="52"/>
      <c r="E47" s="3">
        <v>13</v>
      </c>
    </row>
    <row r="48" spans="2:5" ht="12" customHeight="1">
      <c r="B48" s="6"/>
      <c r="C48" s="51" t="s">
        <v>109</v>
      </c>
      <c r="D48" s="52" t="s">
        <v>1</v>
      </c>
      <c r="E48" s="3">
        <v>5</v>
      </c>
    </row>
    <row r="49" spans="2:5" ht="12" customHeight="1">
      <c r="B49" s="6"/>
      <c r="C49" s="18" t="s">
        <v>24</v>
      </c>
      <c r="D49" s="7"/>
      <c r="E49" s="4">
        <f>SUM(E27:E48)</f>
        <v>192</v>
      </c>
    </row>
    <row r="50" spans="2:5" ht="12" customHeight="1">
      <c r="B50" s="53" t="s">
        <v>23</v>
      </c>
      <c r="C50" s="54" t="s">
        <v>55</v>
      </c>
      <c r="D50" s="52" t="s">
        <v>1</v>
      </c>
      <c r="E50" s="4">
        <f>SUM(E49,E23)</f>
        <v>460</v>
      </c>
    </row>
    <row r="52" ht="12" customHeight="1">
      <c r="B52" s="13" t="s">
        <v>111</v>
      </c>
    </row>
    <row r="53" ht="12" customHeight="1">
      <c r="B53" s="5" t="s">
        <v>112</v>
      </c>
    </row>
    <row r="54" spans="2:5" ht="12" customHeight="1">
      <c r="B54" s="5"/>
      <c r="D54" s="5"/>
      <c r="E54" s="5"/>
    </row>
  </sheetData>
  <mergeCells count="29">
    <mergeCell ref="B50:D50"/>
    <mergeCell ref="E4:E5"/>
    <mergeCell ref="E25:E26"/>
    <mergeCell ref="C36:D3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2:D42"/>
    <mergeCell ref="C43:D43"/>
    <mergeCell ref="C44:D44"/>
    <mergeCell ref="C48:D48"/>
    <mergeCell ref="C45:D45"/>
    <mergeCell ref="C46:D46"/>
    <mergeCell ref="C47:D47"/>
    <mergeCell ref="B3:E3"/>
    <mergeCell ref="B4:D5"/>
    <mergeCell ref="B24:E24"/>
    <mergeCell ref="B25:D2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2003-01-14T09:01:00Z</dcterms:modified>
  <cp:category/>
  <cp:version/>
  <cp:contentType/>
  <cp:contentStatus/>
</cp:coreProperties>
</file>