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95" activeTab="0"/>
  </bookViews>
  <sheets>
    <sheet name="18_質屋古物商許可状況" sheetId="1" r:id="rId1"/>
    <sheet name="19_風俗営業許可状況" sheetId="2" r:id="rId2"/>
  </sheets>
  <definedNames/>
  <calcPr fullCalcOnLoad="1"/>
</workbook>
</file>

<file path=xl/sharedStrings.xml><?xml version="1.0" encoding="utf-8"?>
<sst xmlns="http://schemas.openxmlformats.org/spreadsheetml/2006/main" count="352" uniqueCount="69">
  <si>
    <t xml:space="preserve"> </t>
  </si>
  <si>
    <t>総数</t>
  </si>
  <si>
    <t>国警総数</t>
  </si>
  <si>
    <t>勢田地区署</t>
  </si>
  <si>
    <t>大胡地区署</t>
  </si>
  <si>
    <t>南群馬地区署</t>
  </si>
  <si>
    <t>北群馬地区署</t>
  </si>
  <si>
    <t>多野地区署</t>
  </si>
  <si>
    <t>甘楽地区署</t>
  </si>
  <si>
    <t>下仁田地区署</t>
  </si>
  <si>
    <t>碓井地区署</t>
  </si>
  <si>
    <t>松井田地区署</t>
  </si>
  <si>
    <t>吾妻地区署</t>
  </si>
  <si>
    <t>西吾妻地区署</t>
  </si>
  <si>
    <t>利根地区署</t>
  </si>
  <si>
    <t>佐波地区署</t>
  </si>
  <si>
    <t>境地区署</t>
  </si>
  <si>
    <t>新田地区署</t>
  </si>
  <si>
    <t>東赤城地区署</t>
  </si>
  <si>
    <t>邑楽地区署</t>
  </si>
  <si>
    <t>小泉地区署</t>
  </si>
  <si>
    <t>自治警総数</t>
  </si>
  <si>
    <t>前橋市警察署</t>
  </si>
  <si>
    <t>高崎市警察署</t>
  </si>
  <si>
    <t>桐生市警察署</t>
  </si>
  <si>
    <t>伊勢崎市警察署</t>
  </si>
  <si>
    <t>太田市警察署</t>
  </si>
  <si>
    <t>小幡町警察署</t>
  </si>
  <si>
    <t>中之条町警察署</t>
  </si>
  <si>
    <t>宝泉村警察署</t>
  </si>
  <si>
    <t>相生村警察署</t>
  </si>
  <si>
    <t>―</t>
  </si>
  <si>
    <t>昭和28年12月31日（防犯統計課）</t>
  </si>
  <si>
    <t>業種別</t>
  </si>
  <si>
    <t>署　別</t>
  </si>
  <si>
    <t>質屋</t>
  </si>
  <si>
    <t>古物商</t>
  </si>
  <si>
    <t>行商</t>
  </si>
  <si>
    <t>露天</t>
  </si>
  <si>
    <t>営業所有</t>
  </si>
  <si>
    <t>営業所無</t>
  </si>
  <si>
    <t>従業者</t>
  </si>
  <si>
    <t>市場主</t>
  </si>
  <si>
    <t>18.質屋古物商許可状況</t>
  </si>
  <si>
    <t>19．風俗営業許可状況</t>
  </si>
  <si>
    <t xml:space="preserve"> </t>
  </si>
  <si>
    <t>風俗営業</t>
  </si>
  <si>
    <t>料理店</t>
  </si>
  <si>
    <t>飲食店</t>
  </si>
  <si>
    <t>カフエー</t>
  </si>
  <si>
    <t>その他</t>
  </si>
  <si>
    <t>キャバレー</t>
  </si>
  <si>
    <t>ダンスホール</t>
  </si>
  <si>
    <t>ダンス教授所</t>
  </si>
  <si>
    <t>遊技場</t>
  </si>
  <si>
    <t>玉つき</t>
  </si>
  <si>
    <t>まあじゃん</t>
  </si>
  <si>
    <t>射的</t>
  </si>
  <si>
    <t>パチンコ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</si>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</sst>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2" xfId="0" applyFont="1" applyFill="1" applyBorder="1" applyAlignment="1">
      <alignment vertical="distributed" textRotation="255" wrapText="1"/>
    </xf>
    <xf numFmtId="38" fontId="2" fillId="0" borderId="2" xfId="16" applyFont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Fill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178" fontId="2" fillId="0" borderId="2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3" borderId="2" xfId="0" applyFont="1" applyFill="1" applyBorder="1" applyAlignment="1">
      <alignment horizontal="distributed" vertical="distributed" wrapText="1"/>
    </xf>
    <xf numFmtId="0" fontId="2" fillId="3" borderId="1" xfId="0" applyFont="1" applyFill="1" applyBorder="1" applyAlignment="1">
      <alignment horizontal="distributed" vertical="distributed" wrapText="1"/>
    </xf>
    <xf numFmtId="0" fontId="2" fillId="3" borderId="4" xfId="0" applyFont="1" applyFill="1" applyBorder="1" applyAlignment="1">
      <alignment horizontal="distributed" vertical="distributed" wrapText="1"/>
    </xf>
    <xf numFmtId="0" fontId="2" fillId="3" borderId="3" xfId="0" applyFont="1" applyFill="1" applyBorder="1" applyAlignment="1">
      <alignment horizontal="distributed" vertical="distributed" wrapText="1"/>
    </xf>
    <xf numFmtId="0" fontId="2" fillId="3" borderId="2" xfId="0" applyFont="1" applyFill="1" applyBorder="1" applyAlignment="1">
      <alignment horizontal="center" vertical="distributed" textRotation="255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center" vertical="distributed" textRotation="255"/>
    </xf>
    <xf numFmtId="0" fontId="2" fillId="3" borderId="10" xfId="0" applyFont="1" applyFill="1" applyBorder="1" applyAlignment="1">
      <alignment horizontal="center" vertical="distributed" textRotation="255"/>
    </xf>
    <xf numFmtId="0" fontId="2" fillId="3" borderId="11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95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1144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2.625" style="1" customWidth="1"/>
    <col min="4" max="4" width="8.00390625" style="10" customWidth="1"/>
    <col min="5" max="11" width="8.00390625" style="1" customWidth="1"/>
    <col min="16" max="16384" width="9.00390625" style="1" customWidth="1"/>
  </cols>
  <sheetData>
    <row r="1" ht="14.25" customHeight="1">
      <c r="B1" s="4" t="s">
        <v>43</v>
      </c>
    </row>
    <row r="2" ht="12" customHeight="1">
      <c r="H2" s="1" t="s">
        <v>32</v>
      </c>
    </row>
    <row r="3" spans="1:11" ht="12" customHeight="1">
      <c r="A3" s="1" t="s">
        <v>0</v>
      </c>
      <c r="B3" s="39" t="s">
        <v>33</v>
      </c>
      <c r="C3" s="40"/>
      <c r="D3" s="36" t="s">
        <v>35</v>
      </c>
      <c r="E3" s="26" t="s">
        <v>36</v>
      </c>
      <c r="F3" s="27"/>
      <c r="G3" s="27"/>
      <c r="H3" s="27"/>
      <c r="I3" s="27"/>
      <c r="J3" s="27"/>
      <c r="K3" s="28"/>
    </row>
    <row r="4" spans="2:11" ht="12" customHeight="1">
      <c r="B4" s="41"/>
      <c r="C4" s="42"/>
      <c r="D4" s="37"/>
      <c r="E4" s="25" t="s">
        <v>36</v>
      </c>
      <c r="F4" s="25"/>
      <c r="G4" s="25" t="s">
        <v>37</v>
      </c>
      <c r="H4" s="25"/>
      <c r="I4" s="25" t="s">
        <v>38</v>
      </c>
      <c r="J4" s="25"/>
      <c r="K4" s="29" t="s">
        <v>42</v>
      </c>
    </row>
    <row r="5" spans="2:11" ht="36" customHeight="1">
      <c r="B5" s="45" t="s">
        <v>34</v>
      </c>
      <c r="C5" s="46"/>
      <c r="D5" s="38"/>
      <c r="E5" s="11" t="s">
        <v>39</v>
      </c>
      <c r="F5" s="7" t="s">
        <v>40</v>
      </c>
      <c r="G5" s="7" t="s">
        <v>36</v>
      </c>
      <c r="H5" s="7" t="s">
        <v>41</v>
      </c>
      <c r="I5" s="7" t="s">
        <v>36</v>
      </c>
      <c r="J5" s="7" t="s">
        <v>41</v>
      </c>
      <c r="K5" s="29"/>
    </row>
    <row r="6" spans="2:11" s="2" customFormat="1" ht="12" customHeight="1">
      <c r="B6" s="43" t="s">
        <v>1</v>
      </c>
      <c r="C6" s="44"/>
      <c r="D6" s="5">
        <f aca="true" t="shared" si="0" ref="D6:I6">D7+D26</f>
        <v>190</v>
      </c>
      <c r="E6" s="5">
        <f t="shared" si="0"/>
        <v>4174</v>
      </c>
      <c r="F6" s="5">
        <f t="shared" si="0"/>
        <v>288</v>
      </c>
      <c r="G6" s="5">
        <f t="shared" si="0"/>
        <v>2927</v>
      </c>
      <c r="H6" s="5">
        <f t="shared" si="0"/>
        <v>233</v>
      </c>
      <c r="I6" s="5">
        <f t="shared" si="0"/>
        <v>45</v>
      </c>
      <c r="J6" s="5">
        <v>5</v>
      </c>
      <c r="K6" s="5">
        <f>K7+K26</f>
        <v>27</v>
      </c>
    </row>
    <row r="7" spans="2:15" ht="12" customHeight="1">
      <c r="B7" s="3"/>
      <c r="C7" s="8" t="s">
        <v>2</v>
      </c>
      <c r="D7" s="12">
        <f>SUM(D8:D25)</f>
        <v>86</v>
      </c>
      <c r="E7" s="12">
        <f aca="true" t="shared" si="1" ref="E7:J7">SUM(E8:E25)</f>
        <v>2629</v>
      </c>
      <c r="F7" s="12">
        <f t="shared" si="1"/>
        <v>135</v>
      </c>
      <c r="G7" s="12">
        <f t="shared" si="1"/>
        <v>1677</v>
      </c>
      <c r="H7" s="12">
        <f t="shared" si="1"/>
        <v>148</v>
      </c>
      <c r="I7" s="12">
        <f t="shared" si="1"/>
        <v>39</v>
      </c>
      <c r="J7" s="12">
        <f t="shared" si="1"/>
        <v>5</v>
      </c>
      <c r="K7" s="12">
        <f>SUM(K8:K25)</f>
        <v>17</v>
      </c>
      <c r="O7" s="1"/>
    </row>
    <row r="8" spans="2:15" ht="12" customHeight="1">
      <c r="B8" s="30" t="s">
        <v>3</v>
      </c>
      <c r="C8" s="31"/>
      <c r="D8" s="13">
        <v>3</v>
      </c>
      <c r="E8" s="13">
        <v>165</v>
      </c>
      <c r="F8" s="13" t="s">
        <v>31</v>
      </c>
      <c r="G8" s="13">
        <v>154</v>
      </c>
      <c r="H8" s="13" t="s">
        <v>31</v>
      </c>
      <c r="I8" s="13" t="s">
        <v>31</v>
      </c>
      <c r="J8" s="13" t="s">
        <v>31</v>
      </c>
      <c r="K8" s="13" t="s">
        <v>31</v>
      </c>
      <c r="O8" s="1"/>
    </row>
    <row r="9" spans="2:15" ht="12" customHeight="1">
      <c r="B9" s="30" t="s">
        <v>4</v>
      </c>
      <c r="C9" s="31"/>
      <c r="D9" s="13">
        <v>3</v>
      </c>
      <c r="E9" s="13">
        <v>75</v>
      </c>
      <c r="F9" s="13" t="s">
        <v>31</v>
      </c>
      <c r="G9" s="13">
        <v>25</v>
      </c>
      <c r="H9" s="13">
        <v>1</v>
      </c>
      <c r="I9" s="13" t="s">
        <v>31</v>
      </c>
      <c r="J9" s="13" t="s">
        <v>31</v>
      </c>
      <c r="K9" s="13" t="s">
        <v>31</v>
      </c>
      <c r="O9" s="1"/>
    </row>
    <row r="10" spans="2:15" ht="12" customHeight="1">
      <c r="B10" s="30" t="s">
        <v>5</v>
      </c>
      <c r="C10" s="31"/>
      <c r="D10" s="13">
        <v>5</v>
      </c>
      <c r="E10" s="13">
        <v>193</v>
      </c>
      <c r="F10" s="13" t="s">
        <v>31</v>
      </c>
      <c r="G10" s="13">
        <v>95</v>
      </c>
      <c r="H10" s="13">
        <v>13</v>
      </c>
      <c r="I10" s="13" t="s">
        <v>31</v>
      </c>
      <c r="J10" s="13" t="s">
        <v>31</v>
      </c>
      <c r="K10" s="13">
        <v>1</v>
      </c>
      <c r="O10" s="1"/>
    </row>
    <row r="11" spans="2:15" ht="12" customHeight="1">
      <c r="B11" s="30" t="s">
        <v>6</v>
      </c>
      <c r="C11" s="31"/>
      <c r="D11" s="13">
        <v>16</v>
      </c>
      <c r="E11" s="13">
        <v>261</v>
      </c>
      <c r="F11" s="13" t="s">
        <v>31</v>
      </c>
      <c r="G11" s="13">
        <v>87</v>
      </c>
      <c r="H11" s="13">
        <v>13</v>
      </c>
      <c r="I11" s="13">
        <v>37</v>
      </c>
      <c r="J11" s="13">
        <v>4</v>
      </c>
      <c r="K11" s="13">
        <v>1</v>
      </c>
      <c r="O11" s="1"/>
    </row>
    <row r="12" spans="2:15" ht="12" customHeight="1">
      <c r="B12" s="30" t="s">
        <v>7</v>
      </c>
      <c r="C12" s="31"/>
      <c r="D12" s="13">
        <v>10</v>
      </c>
      <c r="E12" s="13">
        <v>287</v>
      </c>
      <c r="F12" s="13" t="s">
        <v>31</v>
      </c>
      <c r="G12" s="13">
        <v>225</v>
      </c>
      <c r="H12" s="13">
        <v>25</v>
      </c>
      <c r="I12" s="13">
        <v>1</v>
      </c>
      <c r="J12" s="13" t="s">
        <v>31</v>
      </c>
      <c r="K12" s="13">
        <v>2</v>
      </c>
      <c r="O12" s="1"/>
    </row>
    <row r="13" spans="2:15" ht="12" customHeight="1">
      <c r="B13" s="30" t="s">
        <v>8</v>
      </c>
      <c r="C13" s="31"/>
      <c r="D13" s="13">
        <v>5</v>
      </c>
      <c r="E13" s="13">
        <v>99</v>
      </c>
      <c r="F13" s="13">
        <v>19</v>
      </c>
      <c r="G13" s="13">
        <v>50</v>
      </c>
      <c r="H13" s="13" t="s">
        <v>31</v>
      </c>
      <c r="I13" s="13" t="s">
        <v>31</v>
      </c>
      <c r="J13" s="13" t="s">
        <v>31</v>
      </c>
      <c r="K13" s="13">
        <v>2</v>
      </c>
      <c r="O13" s="1"/>
    </row>
    <row r="14" spans="2:15" ht="12" customHeight="1">
      <c r="B14" s="30" t="s">
        <v>9</v>
      </c>
      <c r="C14" s="31"/>
      <c r="D14" s="13">
        <v>1</v>
      </c>
      <c r="E14" s="13">
        <v>45</v>
      </c>
      <c r="F14" s="13" t="s">
        <v>31</v>
      </c>
      <c r="G14" s="13">
        <v>8</v>
      </c>
      <c r="H14" s="13" t="s">
        <v>31</v>
      </c>
      <c r="I14" s="13" t="s">
        <v>31</v>
      </c>
      <c r="J14" s="13" t="s">
        <v>31</v>
      </c>
      <c r="K14" s="13" t="s">
        <v>31</v>
      </c>
      <c r="O14" s="1"/>
    </row>
    <row r="15" spans="2:15" ht="12" customHeight="1">
      <c r="B15" s="30" t="s">
        <v>10</v>
      </c>
      <c r="C15" s="31"/>
      <c r="D15" s="13">
        <v>5</v>
      </c>
      <c r="E15" s="13">
        <v>124</v>
      </c>
      <c r="F15" s="13" t="s">
        <v>31</v>
      </c>
      <c r="G15" s="13">
        <v>84</v>
      </c>
      <c r="H15" s="13">
        <v>2</v>
      </c>
      <c r="I15" s="13">
        <v>1</v>
      </c>
      <c r="J15" s="13" t="s">
        <v>31</v>
      </c>
      <c r="K15" s="13" t="s">
        <v>31</v>
      </c>
      <c r="O15" s="1"/>
    </row>
    <row r="16" spans="2:11" ht="12" customHeight="1">
      <c r="B16" s="30" t="s">
        <v>11</v>
      </c>
      <c r="C16" s="31"/>
      <c r="D16" s="13">
        <v>1</v>
      </c>
      <c r="E16" s="13">
        <v>61</v>
      </c>
      <c r="F16" s="13" t="s">
        <v>31</v>
      </c>
      <c r="G16" s="13">
        <v>38</v>
      </c>
      <c r="H16" s="13">
        <v>6</v>
      </c>
      <c r="I16" s="13" t="s">
        <v>31</v>
      </c>
      <c r="J16" s="13">
        <v>1</v>
      </c>
      <c r="K16" s="13" t="s">
        <v>31</v>
      </c>
    </row>
    <row r="17" spans="2:11" ht="12" customHeight="1">
      <c r="B17" s="30" t="s">
        <v>12</v>
      </c>
      <c r="C17" s="31"/>
      <c r="D17" s="13">
        <v>2</v>
      </c>
      <c r="E17" s="13">
        <v>145</v>
      </c>
      <c r="F17" s="13" t="s">
        <v>31</v>
      </c>
      <c r="G17" s="13">
        <v>127</v>
      </c>
      <c r="H17" s="13">
        <v>20</v>
      </c>
      <c r="I17" s="13" t="s">
        <v>31</v>
      </c>
      <c r="J17" s="13" t="s">
        <v>31</v>
      </c>
      <c r="K17" s="13" t="s">
        <v>31</v>
      </c>
    </row>
    <row r="18" spans="2:11" ht="12" customHeight="1">
      <c r="B18" s="30" t="s">
        <v>13</v>
      </c>
      <c r="C18" s="31"/>
      <c r="D18" s="13">
        <v>4</v>
      </c>
      <c r="E18" s="13">
        <v>101</v>
      </c>
      <c r="F18" s="13" t="s">
        <v>31</v>
      </c>
      <c r="G18" s="13">
        <v>93</v>
      </c>
      <c r="H18" s="13">
        <v>8</v>
      </c>
      <c r="I18" s="13" t="s">
        <v>31</v>
      </c>
      <c r="J18" s="13" t="s">
        <v>31</v>
      </c>
      <c r="K18" s="13">
        <v>2</v>
      </c>
    </row>
    <row r="19" spans="2:11" ht="12" customHeight="1">
      <c r="B19" s="30" t="s">
        <v>14</v>
      </c>
      <c r="C19" s="31"/>
      <c r="D19" s="13">
        <v>9</v>
      </c>
      <c r="E19" s="13">
        <v>256</v>
      </c>
      <c r="F19" s="13" t="s">
        <v>31</v>
      </c>
      <c r="G19" s="13">
        <v>220</v>
      </c>
      <c r="H19" s="13">
        <v>23</v>
      </c>
      <c r="I19" s="13" t="s">
        <v>31</v>
      </c>
      <c r="J19" s="13" t="s">
        <v>31</v>
      </c>
      <c r="K19" s="13" t="s">
        <v>31</v>
      </c>
    </row>
    <row r="20" spans="2:11" ht="12" customHeight="1">
      <c r="B20" s="30" t="s">
        <v>15</v>
      </c>
      <c r="C20" s="31"/>
      <c r="D20" s="13">
        <v>4</v>
      </c>
      <c r="E20" s="13">
        <v>135</v>
      </c>
      <c r="F20" s="13" t="s">
        <v>31</v>
      </c>
      <c r="G20" s="13">
        <v>36</v>
      </c>
      <c r="H20" s="13">
        <v>1</v>
      </c>
      <c r="I20" s="13" t="s">
        <v>31</v>
      </c>
      <c r="J20" s="13" t="s">
        <v>31</v>
      </c>
      <c r="K20" s="13" t="s">
        <v>31</v>
      </c>
    </row>
    <row r="21" spans="2:11" ht="12" customHeight="1">
      <c r="B21" s="30" t="s">
        <v>16</v>
      </c>
      <c r="C21" s="31"/>
      <c r="D21" s="13">
        <v>4</v>
      </c>
      <c r="E21" s="13">
        <v>167</v>
      </c>
      <c r="F21" s="13" t="s">
        <v>31</v>
      </c>
      <c r="G21" s="13">
        <v>89</v>
      </c>
      <c r="H21" s="13">
        <v>11</v>
      </c>
      <c r="I21" s="13" t="s">
        <v>31</v>
      </c>
      <c r="J21" s="13" t="s">
        <v>31</v>
      </c>
      <c r="K21" s="13">
        <v>1</v>
      </c>
    </row>
    <row r="22" spans="2:11" ht="12" customHeight="1">
      <c r="B22" s="30" t="s">
        <v>17</v>
      </c>
      <c r="C22" s="31"/>
      <c r="D22" s="13">
        <v>2</v>
      </c>
      <c r="E22" s="13">
        <v>150</v>
      </c>
      <c r="F22" s="13" t="s">
        <v>31</v>
      </c>
      <c r="G22" s="13">
        <v>72</v>
      </c>
      <c r="H22" s="13">
        <v>7</v>
      </c>
      <c r="I22" s="13" t="s">
        <v>31</v>
      </c>
      <c r="J22" s="13" t="s">
        <v>31</v>
      </c>
      <c r="K22" s="13">
        <v>2</v>
      </c>
    </row>
    <row r="23" spans="2:11" ht="12" customHeight="1">
      <c r="B23" s="30" t="s">
        <v>18</v>
      </c>
      <c r="C23" s="31"/>
      <c r="D23" s="13">
        <v>4</v>
      </c>
      <c r="E23" s="13">
        <v>139</v>
      </c>
      <c r="F23" s="13" t="s">
        <v>31</v>
      </c>
      <c r="G23" s="13">
        <v>66</v>
      </c>
      <c r="H23" s="13">
        <v>10</v>
      </c>
      <c r="I23" s="13" t="s">
        <v>31</v>
      </c>
      <c r="J23" s="13" t="s">
        <v>31</v>
      </c>
      <c r="K23" s="13">
        <v>2</v>
      </c>
    </row>
    <row r="24" spans="2:11" ht="12" customHeight="1">
      <c r="B24" s="30" t="s">
        <v>19</v>
      </c>
      <c r="C24" s="31"/>
      <c r="D24" s="13">
        <v>6</v>
      </c>
      <c r="E24" s="13">
        <v>158</v>
      </c>
      <c r="F24" s="13">
        <v>78</v>
      </c>
      <c r="G24" s="13">
        <v>170</v>
      </c>
      <c r="H24" s="13">
        <v>5</v>
      </c>
      <c r="I24" s="13" t="s">
        <v>31</v>
      </c>
      <c r="J24" s="13" t="s">
        <v>31</v>
      </c>
      <c r="K24" s="13">
        <v>2</v>
      </c>
    </row>
    <row r="25" spans="2:11" ht="12" customHeight="1">
      <c r="B25" s="32" t="s">
        <v>20</v>
      </c>
      <c r="C25" s="33"/>
      <c r="D25" s="13">
        <v>2</v>
      </c>
      <c r="E25" s="13">
        <v>68</v>
      </c>
      <c r="F25" s="13">
        <v>38</v>
      </c>
      <c r="G25" s="13">
        <v>38</v>
      </c>
      <c r="H25" s="13">
        <v>3</v>
      </c>
      <c r="I25" s="13" t="s">
        <v>31</v>
      </c>
      <c r="J25" s="13" t="s">
        <v>31</v>
      </c>
      <c r="K25" s="13">
        <v>2</v>
      </c>
    </row>
    <row r="26" spans="2:15" ht="12" customHeight="1">
      <c r="B26" s="9"/>
      <c r="C26" s="6" t="s">
        <v>21</v>
      </c>
      <c r="D26" s="12">
        <f aca="true" t="shared" si="2" ref="D26:I26">SUM(D27:D35)</f>
        <v>104</v>
      </c>
      <c r="E26" s="12">
        <f t="shared" si="2"/>
        <v>1545</v>
      </c>
      <c r="F26" s="12">
        <f t="shared" si="2"/>
        <v>153</v>
      </c>
      <c r="G26" s="12">
        <f t="shared" si="2"/>
        <v>1250</v>
      </c>
      <c r="H26" s="12">
        <f t="shared" si="2"/>
        <v>85</v>
      </c>
      <c r="I26" s="12">
        <f t="shared" si="2"/>
        <v>6</v>
      </c>
      <c r="J26" s="13" t="s">
        <v>31</v>
      </c>
      <c r="K26" s="12">
        <f>SUM(K27:K35)</f>
        <v>10</v>
      </c>
      <c r="N26" s="1"/>
      <c r="O26" s="1"/>
    </row>
    <row r="27" spans="2:15" ht="12" customHeight="1">
      <c r="B27" s="34" t="s">
        <v>22</v>
      </c>
      <c r="C27" s="35"/>
      <c r="D27" s="13">
        <v>33</v>
      </c>
      <c r="E27" s="13">
        <v>329</v>
      </c>
      <c r="F27" s="13">
        <v>135</v>
      </c>
      <c r="G27" s="13">
        <v>342</v>
      </c>
      <c r="H27" s="13">
        <v>5</v>
      </c>
      <c r="I27" s="14">
        <v>2</v>
      </c>
      <c r="J27" s="14" t="s">
        <v>31</v>
      </c>
      <c r="K27" s="13">
        <v>1</v>
      </c>
      <c r="N27" s="1"/>
      <c r="O27" s="1"/>
    </row>
    <row r="28" spans="2:15" ht="12" customHeight="1">
      <c r="B28" s="30" t="s">
        <v>23</v>
      </c>
      <c r="C28" s="31"/>
      <c r="D28" s="13">
        <v>26</v>
      </c>
      <c r="E28" s="13">
        <v>476</v>
      </c>
      <c r="F28" s="13" t="s">
        <v>31</v>
      </c>
      <c r="G28" s="13">
        <v>463</v>
      </c>
      <c r="H28" s="13">
        <v>48</v>
      </c>
      <c r="I28" s="14">
        <v>3</v>
      </c>
      <c r="J28" s="14" t="s">
        <v>31</v>
      </c>
      <c r="K28" s="13">
        <v>6</v>
      </c>
      <c r="N28" s="1"/>
      <c r="O28" s="1"/>
    </row>
    <row r="29" spans="2:15" ht="12" customHeight="1">
      <c r="B29" s="30" t="s">
        <v>24</v>
      </c>
      <c r="C29" s="31"/>
      <c r="D29" s="15">
        <v>24</v>
      </c>
      <c r="E29" s="16">
        <v>267</v>
      </c>
      <c r="F29" s="16" t="s">
        <v>31</v>
      </c>
      <c r="G29" s="16">
        <v>114</v>
      </c>
      <c r="H29" s="16">
        <v>6</v>
      </c>
      <c r="I29" s="14" t="s">
        <v>31</v>
      </c>
      <c r="J29" s="14" t="s">
        <v>31</v>
      </c>
      <c r="K29" s="16" t="s">
        <v>31</v>
      </c>
      <c r="N29" s="1"/>
      <c r="O29" s="1"/>
    </row>
    <row r="30" spans="2:15" ht="12" customHeight="1">
      <c r="B30" s="30" t="s">
        <v>25</v>
      </c>
      <c r="C30" s="31"/>
      <c r="D30" s="15">
        <v>10</v>
      </c>
      <c r="E30" s="13">
        <v>174</v>
      </c>
      <c r="F30" s="13">
        <v>9</v>
      </c>
      <c r="G30" s="13">
        <v>75</v>
      </c>
      <c r="H30" s="13">
        <v>8</v>
      </c>
      <c r="I30" s="14">
        <v>1</v>
      </c>
      <c r="J30" s="14" t="s">
        <v>31</v>
      </c>
      <c r="K30" s="13" t="s">
        <v>31</v>
      </c>
      <c r="N30" s="1"/>
      <c r="O30" s="1"/>
    </row>
    <row r="31" spans="2:15" ht="12" customHeight="1">
      <c r="B31" s="30" t="s">
        <v>26</v>
      </c>
      <c r="C31" s="31"/>
      <c r="D31" s="15">
        <v>3</v>
      </c>
      <c r="E31" s="13">
        <v>207</v>
      </c>
      <c r="F31" s="13" t="s">
        <v>31</v>
      </c>
      <c r="G31" s="13">
        <v>191</v>
      </c>
      <c r="H31" s="13">
        <v>12</v>
      </c>
      <c r="I31" s="14" t="s">
        <v>31</v>
      </c>
      <c r="J31" s="14" t="s">
        <v>31</v>
      </c>
      <c r="K31" s="13">
        <v>1</v>
      </c>
      <c r="N31" s="1"/>
      <c r="O31" s="1"/>
    </row>
    <row r="32" spans="2:15" ht="12" customHeight="1">
      <c r="B32" s="30" t="s">
        <v>27</v>
      </c>
      <c r="C32" s="31"/>
      <c r="D32" s="15" t="s">
        <v>31</v>
      </c>
      <c r="E32" s="13">
        <v>11</v>
      </c>
      <c r="F32" s="13" t="s">
        <v>31</v>
      </c>
      <c r="G32" s="13">
        <v>3</v>
      </c>
      <c r="H32" s="13" t="s">
        <v>31</v>
      </c>
      <c r="I32" s="14" t="s">
        <v>31</v>
      </c>
      <c r="J32" s="14" t="s">
        <v>31</v>
      </c>
      <c r="K32" s="13" t="s">
        <v>31</v>
      </c>
      <c r="N32" s="1"/>
      <c r="O32" s="1"/>
    </row>
    <row r="33" spans="2:15" ht="12" customHeight="1">
      <c r="B33" s="30" t="s">
        <v>28</v>
      </c>
      <c r="C33" s="31"/>
      <c r="D33" s="15">
        <v>6</v>
      </c>
      <c r="E33" s="13">
        <v>46</v>
      </c>
      <c r="F33" s="13" t="s">
        <v>31</v>
      </c>
      <c r="G33" s="13">
        <v>28</v>
      </c>
      <c r="H33" s="13">
        <v>2</v>
      </c>
      <c r="I33" s="14" t="s">
        <v>31</v>
      </c>
      <c r="J33" s="14" t="s">
        <v>31</v>
      </c>
      <c r="K33" s="13">
        <v>2</v>
      </c>
      <c r="N33" s="1"/>
      <c r="O33" s="1"/>
    </row>
    <row r="34" spans="2:15" ht="12" customHeight="1">
      <c r="B34" s="30" t="s">
        <v>29</v>
      </c>
      <c r="C34" s="31"/>
      <c r="D34" s="15" t="s">
        <v>31</v>
      </c>
      <c r="E34" s="13">
        <v>23</v>
      </c>
      <c r="F34" s="13">
        <v>1</v>
      </c>
      <c r="G34" s="13">
        <v>24</v>
      </c>
      <c r="H34" s="13">
        <v>4</v>
      </c>
      <c r="I34" s="14" t="s">
        <v>31</v>
      </c>
      <c r="J34" s="14" t="s">
        <v>31</v>
      </c>
      <c r="K34" s="13" t="s">
        <v>31</v>
      </c>
      <c r="N34" s="1"/>
      <c r="O34" s="1"/>
    </row>
    <row r="35" spans="2:15" ht="12" customHeight="1">
      <c r="B35" s="30" t="s">
        <v>30</v>
      </c>
      <c r="C35" s="31"/>
      <c r="D35" s="15">
        <v>2</v>
      </c>
      <c r="E35" s="13">
        <v>12</v>
      </c>
      <c r="F35" s="13">
        <v>8</v>
      </c>
      <c r="G35" s="13">
        <v>10</v>
      </c>
      <c r="H35" s="13" t="s">
        <v>31</v>
      </c>
      <c r="I35" s="14" t="s">
        <v>31</v>
      </c>
      <c r="J35" s="14" t="s">
        <v>31</v>
      </c>
      <c r="K35" s="13" t="s">
        <v>31</v>
      </c>
      <c r="N35" s="1"/>
      <c r="O35" s="1"/>
    </row>
  </sheetData>
  <mergeCells count="36">
    <mergeCell ref="B3:C4"/>
    <mergeCell ref="B8:C8"/>
    <mergeCell ref="B9:C9"/>
    <mergeCell ref="B10:C10"/>
    <mergeCell ref="B6:C6"/>
    <mergeCell ref="B5:C5"/>
    <mergeCell ref="B20:C20"/>
    <mergeCell ref="B21:C21"/>
    <mergeCell ref="B22:C22"/>
    <mergeCell ref="B11:C11"/>
    <mergeCell ref="B12:C12"/>
    <mergeCell ref="B13:C13"/>
    <mergeCell ref="B14:C14"/>
    <mergeCell ref="B35:C35"/>
    <mergeCell ref="B28:C28"/>
    <mergeCell ref="B29:C29"/>
    <mergeCell ref="B30:C30"/>
    <mergeCell ref="B31:C31"/>
    <mergeCell ref="B32:C32"/>
    <mergeCell ref="B33:C33"/>
    <mergeCell ref="B34:C34"/>
    <mergeCell ref="B24:C24"/>
    <mergeCell ref="B25:C25"/>
    <mergeCell ref="B27:C27"/>
    <mergeCell ref="D3:D5"/>
    <mergeCell ref="B15:C15"/>
    <mergeCell ref="B23:C23"/>
    <mergeCell ref="B16:C16"/>
    <mergeCell ref="B17:C17"/>
    <mergeCell ref="B18:C18"/>
    <mergeCell ref="B19:C19"/>
    <mergeCell ref="E4:F4"/>
    <mergeCell ref="G4:H4"/>
    <mergeCell ref="I4:J4"/>
    <mergeCell ref="E3:K3"/>
    <mergeCell ref="K4:K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2"/>
  <headerFooter alignWithMargins="0">
    <oddHeader>&amp;L&amp;F</oddHeader>
  </headerFooter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2.875" style="1" customWidth="1"/>
    <col min="4" max="15" width="7.75390625" style="1" customWidth="1"/>
    <col min="21" max="16384" width="9.00390625" style="1" customWidth="1"/>
  </cols>
  <sheetData>
    <row r="1" ht="14.25" customHeight="1">
      <c r="B1" s="4" t="s">
        <v>44</v>
      </c>
    </row>
    <row r="2" ht="12" customHeight="1">
      <c r="M2" s="1" t="s">
        <v>32</v>
      </c>
    </row>
    <row r="3" spans="1:15" ht="12" customHeight="1">
      <c r="A3" s="1" t="s">
        <v>45</v>
      </c>
      <c r="B3" s="39" t="s">
        <v>33</v>
      </c>
      <c r="C3" s="40"/>
      <c r="D3" s="26" t="s">
        <v>46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2:15" ht="12" customHeight="1">
      <c r="B4" s="41"/>
      <c r="C4" s="42"/>
      <c r="D4" s="29" t="s">
        <v>47</v>
      </c>
      <c r="E4" s="29" t="s">
        <v>48</v>
      </c>
      <c r="F4" s="29" t="s">
        <v>49</v>
      </c>
      <c r="G4" s="29" t="s">
        <v>50</v>
      </c>
      <c r="H4" s="29" t="s">
        <v>51</v>
      </c>
      <c r="I4" s="29" t="s">
        <v>52</v>
      </c>
      <c r="J4" s="29" t="s">
        <v>53</v>
      </c>
      <c r="K4" s="26" t="s">
        <v>54</v>
      </c>
      <c r="L4" s="27"/>
      <c r="M4" s="27"/>
      <c r="N4" s="27"/>
      <c r="O4" s="28"/>
    </row>
    <row r="5" spans="2:15" ht="48" customHeight="1">
      <c r="B5" s="45" t="s">
        <v>34</v>
      </c>
      <c r="C5" s="46"/>
      <c r="D5" s="29"/>
      <c r="E5" s="29"/>
      <c r="F5" s="29"/>
      <c r="G5" s="29"/>
      <c r="H5" s="29"/>
      <c r="I5" s="29"/>
      <c r="J5" s="29"/>
      <c r="K5" s="7" t="s">
        <v>55</v>
      </c>
      <c r="L5" s="7" t="s">
        <v>56</v>
      </c>
      <c r="M5" s="7" t="s">
        <v>57</v>
      </c>
      <c r="N5" s="7" t="s">
        <v>58</v>
      </c>
      <c r="O5" s="7" t="s">
        <v>50</v>
      </c>
    </row>
    <row r="6" spans="2:15" s="2" customFormat="1" ht="12" customHeight="1">
      <c r="B6" s="43" t="s">
        <v>1</v>
      </c>
      <c r="C6" s="44"/>
      <c r="D6" s="5">
        <f>D7+D26</f>
        <v>349</v>
      </c>
      <c r="E6" s="5">
        <f aca="true" t="shared" si="0" ref="E6:O6">E7+E26</f>
        <v>1499</v>
      </c>
      <c r="F6" s="5">
        <f t="shared" si="0"/>
        <v>45</v>
      </c>
      <c r="G6" s="5">
        <f t="shared" si="0"/>
        <v>123</v>
      </c>
      <c r="H6" s="5">
        <f t="shared" si="0"/>
        <v>5</v>
      </c>
      <c r="I6" s="5">
        <f t="shared" si="0"/>
        <v>18</v>
      </c>
      <c r="J6" s="5">
        <f t="shared" si="0"/>
        <v>12</v>
      </c>
      <c r="K6" s="5">
        <f t="shared" si="0"/>
        <v>12</v>
      </c>
      <c r="L6" s="5">
        <f t="shared" si="0"/>
        <v>26</v>
      </c>
      <c r="M6" s="5">
        <f t="shared" si="0"/>
        <v>66</v>
      </c>
      <c r="N6" s="5">
        <f t="shared" si="0"/>
        <v>991</v>
      </c>
      <c r="O6" s="5">
        <f t="shared" si="0"/>
        <v>28</v>
      </c>
    </row>
    <row r="7" spans="2:20" ht="12" customHeight="1">
      <c r="B7" s="3"/>
      <c r="C7" s="8" t="s">
        <v>2</v>
      </c>
      <c r="D7" s="17">
        <f>SUM(D8:D25)</f>
        <v>207</v>
      </c>
      <c r="E7" s="17">
        <f aca="true" t="shared" si="1" ref="E7:O7">SUM(E8:E25)</f>
        <v>622</v>
      </c>
      <c r="F7" s="17">
        <f t="shared" si="1"/>
        <v>12</v>
      </c>
      <c r="G7" s="17">
        <f t="shared" si="1"/>
        <v>70</v>
      </c>
      <c r="H7" s="17">
        <f t="shared" si="1"/>
        <v>3</v>
      </c>
      <c r="I7" s="17">
        <f t="shared" si="1"/>
        <v>12</v>
      </c>
      <c r="J7" s="17">
        <f t="shared" si="1"/>
        <v>8</v>
      </c>
      <c r="K7" s="17">
        <f t="shared" si="1"/>
        <v>4</v>
      </c>
      <c r="L7" s="17">
        <f t="shared" si="1"/>
        <v>10</v>
      </c>
      <c r="M7" s="17">
        <f t="shared" si="1"/>
        <v>53</v>
      </c>
      <c r="N7" s="17">
        <f t="shared" si="1"/>
        <v>663</v>
      </c>
      <c r="O7" s="17">
        <f t="shared" si="1"/>
        <v>14</v>
      </c>
      <c r="T7" s="1"/>
    </row>
    <row r="8" spans="2:20" ht="12" customHeight="1">
      <c r="B8" s="30" t="s">
        <v>3</v>
      </c>
      <c r="C8" s="31"/>
      <c r="D8" s="18">
        <v>1</v>
      </c>
      <c r="E8" s="18" t="s">
        <v>59</v>
      </c>
      <c r="F8" s="19" t="s">
        <v>59</v>
      </c>
      <c r="G8" s="19">
        <v>21</v>
      </c>
      <c r="H8" s="18" t="s">
        <v>59</v>
      </c>
      <c r="I8" s="18">
        <v>1</v>
      </c>
      <c r="J8" s="19" t="s">
        <v>59</v>
      </c>
      <c r="K8" s="19" t="s">
        <v>59</v>
      </c>
      <c r="L8" s="19" t="s">
        <v>59</v>
      </c>
      <c r="M8" s="19" t="s">
        <v>59</v>
      </c>
      <c r="N8" s="19">
        <v>46</v>
      </c>
      <c r="O8" s="19" t="s">
        <v>59</v>
      </c>
      <c r="T8" s="1"/>
    </row>
    <row r="9" spans="2:20" ht="12" customHeight="1">
      <c r="B9" s="30" t="s">
        <v>4</v>
      </c>
      <c r="C9" s="31"/>
      <c r="D9" s="18">
        <v>3</v>
      </c>
      <c r="E9" s="18">
        <v>10</v>
      </c>
      <c r="F9" s="19" t="s">
        <v>60</v>
      </c>
      <c r="G9" s="19" t="s">
        <v>60</v>
      </c>
      <c r="H9" s="18" t="s">
        <v>60</v>
      </c>
      <c r="I9" s="18" t="s">
        <v>60</v>
      </c>
      <c r="J9" s="19" t="s">
        <v>60</v>
      </c>
      <c r="K9" s="19" t="s">
        <v>60</v>
      </c>
      <c r="L9" s="19">
        <v>1</v>
      </c>
      <c r="M9" s="19" t="s">
        <v>60</v>
      </c>
      <c r="N9" s="19">
        <v>26</v>
      </c>
      <c r="O9" s="19" t="s">
        <v>60</v>
      </c>
      <c r="T9" s="1"/>
    </row>
    <row r="10" spans="2:20" ht="12" customHeight="1">
      <c r="B10" s="30" t="s">
        <v>5</v>
      </c>
      <c r="C10" s="31"/>
      <c r="D10" s="18">
        <v>5</v>
      </c>
      <c r="E10" s="18">
        <v>40</v>
      </c>
      <c r="F10" s="19" t="s">
        <v>61</v>
      </c>
      <c r="G10" s="19" t="s">
        <v>61</v>
      </c>
      <c r="H10" s="18" t="s">
        <v>61</v>
      </c>
      <c r="I10" s="18" t="s">
        <v>61</v>
      </c>
      <c r="J10" s="19">
        <v>1</v>
      </c>
      <c r="K10" s="19" t="s">
        <v>61</v>
      </c>
      <c r="L10" s="19" t="s">
        <v>61</v>
      </c>
      <c r="M10" s="19" t="s">
        <v>61</v>
      </c>
      <c r="N10" s="19">
        <v>31</v>
      </c>
      <c r="O10" s="19">
        <v>1</v>
      </c>
      <c r="T10" s="1"/>
    </row>
    <row r="11" spans="2:20" ht="12" customHeight="1">
      <c r="B11" s="30" t="s">
        <v>6</v>
      </c>
      <c r="C11" s="31"/>
      <c r="D11" s="18">
        <v>16</v>
      </c>
      <c r="E11" s="18">
        <v>102</v>
      </c>
      <c r="F11" s="19" t="s">
        <v>62</v>
      </c>
      <c r="G11" s="19" t="s">
        <v>62</v>
      </c>
      <c r="H11" s="18">
        <v>2</v>
      </c>
      <c r="I11" s="18" t="s">
        <v>62</v>
      </c>
      <c r="J11" s="19">
        <v>2</v>
      </c>
      <c r="K11" s="19">
        <v>1</v>
      </c>
      <c r="L11" s="19">
        <v>5</v>
      </c>
      <c r="M11" s="19">
        <v>16</v>
      </c>
      <c r="N11" s="19">
        <v>61</v>
      </c>
      <c r="O11" s="19">
        <v>3</v>
      </c>
      <c r="T11" s="1"/>
    </row>
    <row r="12" spans="2:20" ht="12" customHeight="1">
      <c r="B12" s="30" t="s">
        <v>7</v>
      </c>
      <c r="C12" s="31"/>
      <c r="D12" s="18">
        <v>52</v>
      </c>
      <c r="E12" s="18">
        <v>83</v>
      </c>
      <c r="F12" s="19" t="s">
        <v>59</v>
      </c>
      <c r="G12" s="19" t="s">
        <v>59</v>
      </c>
      <c r="H12" s="18" t="s">
        <v>59</v>
      </c>
      <c r="I12" s="18">
        <v>2</v>
      </c>
      <c r="J12" s="19" t="s">
        <v>59</v>
      </c>
      <c r="K12" s="19">
        <v>2</v>
      </c>
      <c r="L12" s="19" t="s">
        <v>59</v>
      </c>
      <c r="M12" s="19">
        <v>6</v>
      </c>
      <c r="N12" s="19">
        <v>41</v>
      </c>
      <c r="O12" s="19">
        <v>4</v>
      </c>
      <c r="T12" s="1"/>
    </row>
    <row r="13" spans="2:20" ht="12" customHeight="1">
      <c r="B13" s="30" t="s">
        <v>8</v>
      </c>
      <c r="C13" s="31"/>
      <c r="D13" s="18">
        <v>19</v>
      </c>
      <c r="E13" s="18">
        <v>27</v>
      </c>
      <c r="F13" s="19" t="s">
        <v>60</v>
      </c>
      <c r="G13" s="19" t="s">
        <v>60</v>
      </c>
      <c r="H13" s="18" t="s">
        <v>60</v>
      </c>
      <c r="I13" s="18">
        <v>1</v>
      </c>
      <c r="J13" s="19" t="s">
        <v>60</v>
      </c>
      <c r="K13" s="19" t="s">
        <v>60</v>
      </c>
      <c r="L13" s="19">
        <v>1</v>
      </c>
      <c r="M13" s="19">
        <v>2</v>
      </c>
      <c r="N13" s="19">
        <v>31</v>
      </c>
      <c r="O13" s="19">
        <v>1</v>
      </c>
      <c r="T13" s="1"/>
    </row>
    <row r="14" spans="2:20" ht="12" customHeight="1">
      <c r="B14" s="30" t="s">
        <v>9</v>
      </c>
      <c r="C14" s="31"/>
      <c r="D14" s="18">
        <v>13</v>
      </c>
      <c r="E14" s="18">
        <v>14</v>
      </c>
      <c r="F14" s="19" t="s">
        <v>63</v>
      </c>
      <c r="G14" s="19" t="s">
        <v>63</v>
      </c>
      <c r="H14" s="18" t="s">
        <v>63</v>
      </c>
      <c r="I14" s="18">
        <v>1</v>
      </c>
      <c r="J14" s="19" t="s">
        <v>63</v>
      </c>
      <c r="K14" s="19">
        <v>1</v>
      </c>
      <c r="L14" s="19">
        <v>1</v>
      </c>
      <c r="M14" s="19">
        <v>1</v>
      </c>
      <c r="N14" s="19">
        <v>23</v>
      </c>
      <c r="O14" s="19" t="s">
        <v>63</v>
      </c>
      <c r="T14" s="1"/>
    </row>
    <row r="15" spans="2:20" ht="12" customHeight="1">
      <c r="B15" s="30" t="s">
        <v>10</v>
      </c>
      <c r="C15" s="31"/>
      <c r="D15" s="18">
        <v>2</v>
      </c>
      <c r="E15" s="18">
        <v>6</v>
      </c>
      <c r="F15" s="19">
        <v>1</v>
      </c>
      <c r="G15" s="19">
        <v>26</v>
      </c>
      <c r="H15" s="18" t="s">
        <v>60</v>
      </c>
      <c r="I15" s="18" t="s">
        <v>60</v>
      </c>
      <c r="J15" s="19" t="s">
        <v>60</v>
      </c>
      <c r="K15" s="19" t="s">
        <v>60</v>
      </c>
      <c r="L15" s="19" t="s">
        <v>60</v>
      </c>
      <c r="M15" s="19">
        <v>8</v>
      </c>
      <c r="N15" s="19">
        <v>27</v>
      </c>
      <c r="O15" s="19" t="s">
        <v>60</v>
      </c>
      <c r="T15" s="1"/>
    </row>
    <row r="16" spans="2:15" ht="12" customHeight="1">
      <c r="B16" s="30" t="s">
        <v>11</v>
      </c>
      <c r="C16" s="31"/>
      <c r="D16" s="18">
        <v>8</v>
      </c>
      <c r="E16" s="18">
        <v>23</v>
      </c>
      <c r="F16" s="18" t="s">
        <v>63</v>
      </c>
      <c r="G16" s="18">
        <v>3</v>
      </c>
      <c r="H16" s="18" t="s">
        <v>63</v>
      </c>
      <c r="I16" s="18" t="s">
        <v>63</v>
      </c>
      <c r="J16" s="18">
        <v>1</v>
      </c>
      <c r="K16" s="18" t="s">
        <v>63</v>
      </c>
      <c r="L16" s="18" t="s">
        <v>63</v>
      </c>
      <c r="M16" s="18">
        <v>6</v>
      </c>
      <c r="N16" s="18">
        <v>19</v>
      </c>
      <c r="O16" s="18" t="s">
        <v>63</v>
      </c>
    </row>
    <row r="17" spans="2:15" ht="12" customHeight="1">
      <c r="B17" s="30" t="s">
        <v>12</v>
      </c>
      <c r="C17" s="31"/>
      <c r="D17" s="18">
        <v>1</v>
      </c>
      <c r="E17" s="18">
        <v>10</v>
      </c>
      <c r="F17" s="18" t="s">
        <v>63</v>
      </c>
      <c r="G17" s="18" t="s">
        <v>63</v>
      </c>
      <c r="H17" s="18" t="s">
        <v>63</v>
      </c>
      <c r="I17" s="18" t="s">
        <v>63</v>
      </c>
      <c r="J17" s="18" t="s">
        <v>63</v>
      </c>
      <c r="K17" s="18" t="s">
        <v>63</v>
      </c>
      <c r="L17" s="18" t="s">
        <v>63</v>
      </c>
      <c r="M17" s="18" t="s">
        <v>63</v>
      </c>
      <c r="N17" s="18">
        <v>26</v>
      </c>
      <c r="O17" s="18" t="s">
        <v>63</v>
      </c>
    </row>
    <row r="18" spans="2:15" ht="12" customHeight="1">
      <c r="B18" s="30" t="s">
        <v>13</v>
      </c>
      <c r="C18" s="31"/>
      <c r="D18" s="18">
        <v>16</v>
      </c>
      <c r="E18" s="18">
        <v>26</v>
      </c>
      <c r="F18" s="18">
        <v>3</v>
      </c>
      <c r="G18" s="18" t="s">
        <v>61</v>
      </c>
      <c r="H18" s="18" t="s">
        <v>61</v>
      </c>
      <c r="I18" s="18">
        <v>1</v>
      </c>
      <c r="J18" s="18" t="s">
        <v>61</v>
      </c>
      <c r="K18" s="18" t="s">
        <v>61</v>
      </c>
      <c r="L18" s="18" t="s">
        <v>61</v>
      </c>
      <c r="M18" s="18">
        <v>1</v>
      </c>
      <c r="N18" s="18">
        <v>36</v>
      </c>
      <c r="O18" s="18" t="s">
        <v>61</v>
      </c>
    </row>
    <row r="19" spans="2:15" ht="12" customHeight="1">
      <c r="B19" s="30" t="s">
        <v>14</v>
      </c>
      <c r="C19" s="31"/>
      <c r="D19" s="18">
        <v>34</v>
      </c>
      <c r="E19" s="18">
        <v>105</v>
      </c>
      <c r="F19" s="18">
        <v>8</v>
      </c>
      <c r="G19" s="18" t="s">
        <v>59</v>
      </c>
      <c r="H19" s="18">
        <v>1</v>
      </c>
      <c r="I19" s="18" t="s">
        <v>59</v>
      </c>
      <c r="J19" s="18">
        <v>1</v>
      </c>
      <c r="K19" s="18" t="s">
        <v>59</v>
      </c>
      <c r="L19" s="18" t="s">
        <v>59</v>
      </c>
      <c r="M19" s="18">
        <v>12</v>
      </c>
      <c r="N19" s="18">
        <v>135</v>
      </c>
      <c r="O19" s="18">
        <v>4</v>
      </c>
    </row>
    <row r="20" spans="2:15" ht="12" customHeight="1">
      <c r="B20" s="30" t="s">
        <v>15</v>
      </c>
      <c r="C20" s="31"/>
      <c r="D20" s="18">
        <v>3</v>
      </c>
      <c r="E20" s="18">
        <v>10</v>
      </c>
      <c r="F20" s="18" t="s">
        <v>59</v>
      </c>
      <c r="G20" s="18" t="s">
        <v>59</v>
      </c>
      <c r="H20" s="18" t="s">
        <v>59</v>
      </c>
      <c r="I20" s="18" t="s">
        <v>59</v>
      </c>
      <c r="J20" s="18" t="s">
        <v>59</v>
      </c>
      <c r="K20" s="18" t="s">
        <v>59</v>
      </c>
      <c r="L20" s="18" t="s">
        <v>59</v>
      </c>
      <c r="M20" s="18" t="s">
        <v>59</v>
      </c>
      <c r="N20" s="18">
        <v>36</v>
      </c>
      <c r="O20" s="18">
        <v>1</v>
      </c>
    </row>
    <row r="21" spans="2:15" ht="12" customHeight="1">
      <c r="B21" s="30" t="s">
        <v>16</v>
      </c>
      <c r="C21" s="31"/>
      <c r="D21" s="18">
        <v>2</v>
      </c>
      <c r="E21" s="18">
        <v>29</v>
      </c>
      <c r="F21" s="18" t="s">
        <v>60</v>
      </c>
      <c r="G21" s="18" t="s">
        <v>60</v>
      </c>
      <c r="H21" s="18" t="s">
        <v>60</v>
      </c>
      <c r="I21" s="18" t="s">
        <v>60</v>
      </c>
      <c r="J21" s="18">
        <v>1</v>
      </c>
      <c r="K21" s="18" t="s">
        <v>60</v>
      </c>
      <c r="L21" s="18" t="s">
        <v>60</v>
      </c>
      <c r="M21" s="18" t="s">
        <v>60</v>
      </c>
      <c r="N21" s="18">
        <v>15</v>
      </c>
      <c r="O21" s="18" t="s">
        <v>60</v>
      </c>
    </row>
    <row r="22" spans="2:15" ht="12" customHeight="1">
      <c r="B22" s="30" t="s">
        <v>17</v>
      </c>
      <c r="C22" s="31"/>
      <c r="D22" s="18">
        <v>7</v>
      </c>
      <c r="E22" s="18">
        <v>18</v>
      </c>
      <c r="F22" s="18" t="s">
        <v>60</v>
      </c>
      <c r="G22" s="18" t="s">
        <v>60</v>
      </c>
      <c r="H22" s="18" t="s">
        <v>60</v>
      </c>
      <c r="I22" s="18" t="s">
        <v>60</v>
      </c>
      <c r="J22" s="18" t="s">
        <v>60</v>
      </c>
      <c r="K22" s="18" t="s">
        <v>60</v>
      </c>
      <c r="L22" s="18" t="s">
        <v>60</v>
      </c>
      <c r="M22" s="18">
        <v>1</v>
      </c>
      <c r="N22" s="18">
        <v>29</v>
      </c>
      <c r="O22" s="18" t="s">
        <v>60</v>
      </c>
    </row>
    <row r="23" spans="2:15" ht="12" customHeight="1">
      <c r="B23" s="30" t="s">
        <v>18</v>
      </c>
      <c r="C23" s="31"/>
      <c r="D23" s="18">
        <v>9</v>
      </c>
      <c r="E23" s="18">
        <v>34</v>
      </c>
      <c r="F23" s="18" t="s">
        <v>61</v>
      </c>
      <c r="G23" s="18" t="s">
        <v>61</v>
      </c>
      <c r="H23" s="18" t="s">
        <v>61</v>
      </c>
      <c r="I23" s="18">
        <v>1</v>
      </c>
      <c r="J23" s="18">
        <v>1</v>
      </c>
      <c r="K23" s="18" t="s">
        <v>61</v>
      </c>
      <c r="L23" s="18" t="s">
        <v>61</v>
      </c>
      <c r="M23" s="18" t="s">
        <v>61</v>
      </c>
      <c r="N23" s="18">
        <v>25</v>
      </c>
      <c r="O23" s="18" t="s">
        <v>61</v>
      </c>
    </row>
    <row r="24" spans="2:15" ht="12" customHeight="1">
      <c r="B24" s="30" t="s">
        <v>19</v>
      </c>
      <c r="C24" s="31"/>
      <c r="D24" s="18">
        <v>16</v>
      </c>
      <c r="E24" s="18">
        <v>60</v>
      </c>
      <c r="F24" s="18" t="s">
        <v>60</v>
      </c>
      <c r="G24" s="18">
        <v>20</v>
      </c>
      <c r="H24" s="18" t="s">
        <v>60</v>
      </c>
      <c r="I24" s="18">
        <v>3</v>
      </c>
      <c r="J24" s="18">
        <v>1</v>
      </c>
      <c r="K24" s="18" t="s">
        <v>60</v>
      </c>
      <c r="L24" s="18">
        <v>1</v>
      </c>
      <c r="M24" s="18" t="s">
        <v>60</v>
      </c>
      <c r="N24" s="18">
        <v>38</v>
      </c>
      <c r="O24" s="18" t="s">
        <v>60</v>
      </c>
    </row>
    <row r="25" spans="2:15" ht="12" customHeight="1">
      <c r="B25" s="32" t="s">
        <v>20</v>
      </c>
      <c r="C25" s="33"/>
      <c r="D25" s="18" t="s">
        <v>63</v>
      </c>
      <c r="E25" s="18">
        <v>25</v>
      </c>
      <c r="F25" s="18" t="s">
        <v>63</v>
      </c>
      <c r="G25" s="18" t="s">
        <v>63</v>
      </c>
      <c r="H25" s="18" t="s">
        <v>63</v>
      </c>
      <c r="I25" s="18">
        <v>2</v>
      </c>
      <c r="J25" s="18" t="s">
        <v>63</v>
      </c>
      <c r="K25" s="18" t="s">
        <v>63</v>
      </c>
      <c r="L25" s="18">
        <v>1</v>
      </c>
      <c r="M25" s="18" t="s">
        <v>63</v>
      </c>
      <c r="N25" s="18">
        <v>18</v>
      </c>
      <c r="O25" s="18" t="s">
        <v>63</v>
      </c>
    </row>
    <row r="26" spans="2:20" ht="12" customHeight="1">
      <c r="B26" s="9"/>
      <c r="C26" s="6" t="s">
        <v>21</v>
      </c>
      <c r="D26" s="20">
        <f>SUM(D27:D35)</f>
        <v>142</v>
      </c>
      <c r="E26" s="20">
        <f>SUM(E27:E35)</f>
        <v>877</v>
      </c>
      <c r="F26" s="20">
        <f aca="true" t="shared" si="2" ref="F26:O26">SUM(F27:F35)</f>
        <v>33</v>
      </c>
      <c r="G26" s="20">
        <f t="shared" si="2"/>
        <v>53</v>
      </c>
      <c r="H26" s="20">
        <f t="shared" si="2"/>
        <v>2</v>
      </c>
      <c r="I26" s="20">
        <f t="shared" si="2"/>
        <v>6</v>
      </c>
      <c r="J26" s="20">
        <f t="shared" si="2"/>
        <v>4</v>
      </c>
      <c r="K26" s="20">
        <f t="shared" si="2"/>
        <v>8</v>
      </c>
      <c r="L26" s="20">
        <f t="shared" si="2"/>
        <v>16</v>
      </c>
      <c r="M26" s="20">
        <f t="shared" si="2"/>
        <v>13</v>
      </c>
      <c r="N26" s="20">
        <f t="shared" si="2"/>
        <v>328</v>
      </c>
      <c r="O26" s="20">
        <f t="shared" si="2"/>
        <v>14</v>
      </c>
      <c r="S26" s="1"/>
      <c r="T26" s="1"/>
    </row>
    <row r="27" spans="2:20" ht="12" customHeight="1">
      <c r="B27" s="34" t="s">
        <v>22</v>
      </c>
      <c r="C27" s="35"/>
      <c r="D27" s="20">
        <v>29</v>
      </c>
      <c r="E27" s="20">
        <v>298</v>
      </c>
      <c r="F27" s="20">
        <v>2</v>
      </c>
      <c r="G27" s="20">
        <v>7</v>
      </c>
      <c r="H27" s="20">
        <v>1</v>
      </c>
      <c r="I27" s="20">
        <v>1</v>
      </c>
      <c r="J27" s="19" t="s">
        <v>64</v>
      </c>
      <c r="K27" s="20">
        <v>2</v>
      </c>
      <c r="L27" s="20">
        <v>2</v>
      </c>
      <c r="M27" s="19" t="s">
        <v>64</v>
      </c>
      <c r="N27" s="21">
        <v>81</v>
      </c>
      <c r="O27" s="21">
        <v>1</v>
      </c>
      <c r="S27" s="1"/>
      <c r="T27" s="1"/>
    </row>
    <row r="28" spans="2:20" ht="12" customHeight="1">
      <c r="B28" s="30" t="s">
        <v>23</v>
      </c>
      <c r="C28" s="31"/>
      <c r="D28" s="20">
        <v>7</v>
      </c>
      <c r="E28" s="20">
        <v>259</v>
      </c>
      <c r="F28" s="19" t="s">
        <v>64</v>
      </c>
      <c r="G28" s="20">
        <v>45</v>
      </c>
      <c r="H28" s="19" t="s">
        <v>64</v>
      </c>
      <c r="I28" s="19" t="s">
        <v>64</v>
      </c>
      <c r="J28" s="20">
        <v>3</v>
      </c>
      <c r="K28" s="20">
        <v>2</v>
      </c>
      <c r="L28" s="20">
        <v>6</v>
      </c>
      <c r="M28" s="20">
        <v>10</v>
      </c>
      <c r="N28" s="21">
        <v>83</v>
      </c>
      <c r="O28" s="21">
        <v>6</v>
      </c>
      <c r="S28" s="1"/>
      <c r="T28" s="1"/>
    </row>
    <row r="29" spans="2:20" ht="12" customHeight="1">
      <c r="B29" s="30" t="s">
        <v>24</v>
      </c>
      <c r="C29" s="31"/>
      <c r="D29" s="22">
        <v>46</v>
      </c>
      <c r="E29" s="22">
        <v>97</v>
      </c>
      <c r="F29" s="22">
        <v>3</v>
      </c>
      <c r="G29" s="23" t="s">
        <v>64</v>
      </c>
      <c r="H29" s="23" t="s">
        <v>64</v>
      </c>
      <c r="I29" s="20">
        <v>2</v>
      </c>
      <c r="J29" s="23" t="s">
        <v>64</v>
      </c>
      <c r="K29" s="22">
        <v>3</v>
      </c>
      <c r="L29" s="22">
        <v>6</v>
      </c>
      <c r="M29" s="23" t="s">
        <v>64</v>
      </c>
      <c r="N29" s="21">
        <v>66</v>
      </c>
      <c r="O29" s="24" t="s">
        <v>64</v>
      </c>
      <c r="S29" s="1"/>
      <c r="T29" s="1"/>
    </row>
    <row r="30" spans="2:20" ht="12" customHeight="1">
      <c r="B30" s="30" t="s">
        <v>25</v>
      </c>
      <c r="C30" s="31"/>
      <c r="D30" s="20">
        <v>14</v>
      </c>
      <c r="E30" s="20">
        <v>128</v>
      </c>
      <c r="F30" s="20">
        <v>28</v>
      </c>
      <c r="G30" s="19" t="s">
        <v>64</v>
      </c>
      <c r="H30" s="19" t="s">
        <v>64</v>
      </c>
      <c r="I30" s="19" t="s">
        <v>64</v>
      </c>
      <c r="J30" s="20">
        <v>1</v>
      </c>
      <c r="K30" s="20">
        <v>1</v>
      </c>
      <c r="L30" s="20">
        <v>1</v>
      </c>
      <c r="M30" s="19" t="s">
        <v>64</v>
      </c>
      <c r="N30" s="21">
        <v>50</v>
      </c>
      <c r="O30" s="21">
        <v>4</v>
      </c>
      <c r="S30" s="1"/>
      <c r="T30" s="1"/>
    </row>
    <row r="31" spans="2:20" ht="12" customHeight="1">
      <c r="B31" s="30" t="s">
        <v>26</v>
      </c>
      <c r="C31" s="31"/>
      <c r="D31" s="20">
        <v>34</v>
      </c>
      <c r="E31" s="20">
        <v>83</v>
      </c>
      <c r="F31" s="19" t="s">
        <v>65</v>
      </c>
      <c r="G31" s="19" t="s">
        <v>65</v>
      </c>
      <c r="H31" s="20">
        <v>1</v>
      </c>
      <c r="I31" s="20">
        <v>3</v>
      </c>
      <c r="J31" s="19" t="s">
        <v>65</v>
      </c>
      <c r="K31" s="19" t="s">
        <v>65</v>
      </c>
      <c r="L31" s="20">
        <v>1</v>
      </c>
      <c r="M31" s="20">
        <v>1</v>
      </c>
      <c r="N31" s="21">
        <v>28</v>
      </c>
      <c r="O31" s="21">
        <v>1</v>
      </c>
      <c r="S31" s="1"/>
      <c r="T31" s="1"/>
    </row>
    <row r="32" spans="2:20" ht="12" customHeight="1">
      <c r="B32" s="30" t="s">
        <v>27</v>
      </c>
      <c r="C32" s="31"/>
      <c r="D32" s="19" t="s">
        <v>64</v>
      </c>
      <c r="E32" s="20">
        <v>4</v>
      </c>
      <c r="F32" s="19" t="s">
        <v>64</v>
      </c>
      <c r="G32" s="19" t="s">
        <v>64</v>
      </c>
      <c r="H32" s="19" t="s">
        <v>64</v>
      </c>
      <c r="I32" s="19" t="s">
        <v>64</v>
      </c>
      <c r="J32" s="19" t="s">
        <v>64</v>
      </c>
      <c r="K32" s="19" t="s">
        <v>64</v>
      </c>
      <c r="L32" s="19" t="s">
        <v>64</v>
      </c>
      <c r="M32" s="20">
        <v>1</v>
      </c>
      <c r="N32" s="21">
        <v>3</v>
      </c>
      <c r="O32" s="24" t="s">
        <v>64</v>
      </c>
      <c r="S32" s="1"/>
      <c r="T32" s="1"/>
    </row>
    <row r="33" spans="2:20" ht="12" customHeight="1">
      <c r="B33" s="30" t="s">
        <v>28</v>
      </c>
      <c r="C33" s="31"/>
      <c r="D33" s="20">
        <v>12</v>
      </c>
      <c r="E33" s="20">
        <v>6</v>
      </c>
      <c r="F33" s="19" t="s">
        <v>66</v>
      </c>
      <c r="G33" s="20">
        <v>1</v>
      </c>
      <c r="H33" s="19" t="s">
        <v>66</v>
      </c>
      <c r="I33" s="19" t="s">
        <v>66</v>
      </c>
      <c r="J33" s="19" t="s">
        <v>66</v>
      </c>
      <c r="K33" s="19" t="s">
        <v>66</v>
      </c>
      <c r="L33" s="19" t="s">
        <v>66</v>
      </c>
      <c r="M33" s="19" t="s">
        <v>66</v>
      </c>
      <c r="N33" s="21">
        <v>9</v>
      </c>
      <c r="O33" s="24" t="s">
        <v>66</v>
      </c>
      <c r="S33" s="1"/>
      <c r="T33" s="1"/>
    </row>
    <row r="34" spans="2:20" ht="12" customHeight="1">
      <c r="B34" s="30" t="s">
        <v>29</v>
      </c>
      <c r="C34" s="31"/>
      <c r="D34" s="19" t="s">
        <v>67</v>
      </c>
      <c r="E34" s="20">
        <v>2</v>
      </c>
      <c r="F34" s="19" t="s">
        <v>67</v>
      </c>
      <c r="G34" s="19" t="s">
        <v>67</v>
      </c>
      <c r="H34" s="19" t="s">
        <v>67</v>
      </c>
      <c r="I34" s="19" t="s">
        <v>67</v>
      </c>
      <c r="J34" s="19" t="s">
        <v>67</v>
      </c>
      <c r="K34" s="19" t="s">
        <v>67</v>
      </c>
      <c r="L34" s="19" t="s">
        <v>67</v>
      </c>
      <c r="M34" s="19" t="s">
        <v>67</v>
      </c>
      <c r="N34" s="21">
        <v>4</v>
      </c>
      <c r="O34" s="24" t="s">
        <v>67</v>
      </c>
      <c r="S34" s="1"/>
      <c r="T34" s="1"/>
    </row>
    <row r="35" spans="2:20" ht="12" customHeight="1">
      <c r="B35" s="30" t="s">
        <v>30</v>
      </c>
      <c r="C35" s="31"/>
      <c r="D35" s="19" t="s">
        <v>68</v>
      </c>
      <c r="E35" s="20">
        <v>0</v>
      </c>
      <c r="F35" s="19" t="s">
        <v>68</v>
      </c>
      <c r="G35" s="19" t="s">
        <v>68</v>
      </c>
      <c r="H35" s="19" t="s">
        <v>68</v>
      </c>
      <c r="I35" s="19" t="s">
        <v>68</v>
      </c>
      <c r="J35" s="19" t="s">
        <v>68</v>
      </c>
      <c r="K35" s="19" t="s">
        <v>68</v>
      </c>
      <c r="L35" s="19" t="s">
        <v>68</v>
      </c>
      <c r="M35" s="20">
        <v>1</v>
      </c>
      <c r="N35" s="21">
        <v>4</v>
      </c>
      <c r="O35" s="21">
        <v>2</v>
      </c>
      <c r="S35" s="1"/>
      <c r="T35" s="1"/>
    </row>
  </sheetData>
  <mergeCells count="39">
    <mergeCell ref="B3:C4"/>
    <mergeCell ref="D3:O3"/>
    <mergeCell ref="D4:D5"/>
    <mergeCell ref="E4:E5"/>
    <mergeCell ref="F4:F5"/>
    <mergeCell ref="G4:G5"/>
    <mergeCell ref="H4:H5"/>
    <mergeCell ref="I4:I5"/>
    <mergeCell ref="J4:J5"/>
    <mergeCell ref="K4:O4"/>
    <mergeCell ref="B5:C5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5:C35"/>
    <mergeCell ref="B31:C31"/>
    <mergeCell ref="B32:C32"/>
    <mergeCell ref="B33:C33"/>
    <mergeCell ref="B34:C3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1999-08-25T10:20:57Z</cp:lastPrinted>
  <dcterms:created xsi:type="dcterms:W3CDTF">1999-07-27T01:24:56Z</dcterms:created>
  <dcterms:modified xsi:type="dcterms:W3CDTF">2003-01-10T07:52:54Z</dcterms:modified>
  <cp:category/>
  <cp:version/>
  <cp:contentType/>
  <cp:contentStatus/>
</cp:coreProperties>
</file>