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220" activeTab="0"/>
  </bookViews>
  <sheets>
    <sheet name="250.共犯数別検挙件数" sheetId="1" r:id="rId1"/>
  </sheets>
  <definedNames/>
  <calcPr fullCalcOnLoad="1"/>
</workbook>
</file>

<file path=xl/sharedStrings.xml><?xml version="1.0" encoding="utf-8"?>
<sst xmlns="http://schemas.openxmlformats.org/spreadsheetml/2006/main" count="120" uniqueCount="44">
  <si>
    <t>250.共犯数別検挙件数　（昭和46年）</t>
  </si>
  <si>
    <t>総数</t>
  </si>
  <si>
    <t>殺人</t>
  </si>
  <si>
    <t>強盗</t>
  </si>
  <si>
    <t>放火</t>
  </si>
  <si>
    <t>強かん</t>
  </si>
  <si>
    <t>凶器準備集合</t>
  </si>
  <si>
    <t>暴行</t>
  </si>
  <si>
    <t>傷害</t>
  </si>
  <si>
    <t>脅迫</t>
  </si>
  <si>
    <t>恐かつ</t>
  </si>
  <si>
    <t>侵入窃盗</t>
  </si>
  <si>
    <t>乗物盗</t>
  </si>
  <si>
    <t>非侵入窃盗</t>
  </si>
  <si>
    <t>詐欺</t>
  </si>
  <si>
    <t>横領</t>
  </si>
  <si>
    <t>偽造</t>
  </si>
  <si>
    <t>とく職</t>
  </si>
  <si>
    <t>背任</t>
  </si>
  <si>
    <t>と博</t>
  </si>
  <si>
    <t>強制わいせつ</t>
  </si>
  <si>
    <t>わいせつ物等</t>
  </si>
  <si>
    <t>その他の刑法</t>
  </si>
  <si>
    <t>凶悪犯</t>
  </si>
  <si>
    <t>粗暴犯</t>
  </si>
  <si>
    <t>窃盗</t>
  </si>
  <si>
    <t>知能犯</t>
  </si>
  <si>
    <t>風俗犯</t>
  </si>
  <si>
    <t>共犯なし</t>
  </si>
  <si>
    <t>6以上</t>
  </si>
  <si>
    <t>計</t>
  </si>
  <si>
    <t>共　犯　別</t>
  </si>
  <si>
    <t>　罪　　種</t>
  </si>
  <si>
    <t>総　　　　　　　　　　　　　　　数</t>
  </si>
  <si>
    <t>共　　　犯　　　数</t>
  </si>
  <si>
    <t>成　　　　　　　　人　　　　　　　　事　　　　　　　　件</t>
  </si>
  <si>
    <t>２～３</t>
  </si>
  <si>
    <t>４～５</t>
  </si>
  <si>
    <t>２～３</t>
  </si>
  <si>
    <t>４～５</t>
  </si>
  <si>
    <t>１）検挙件数には、解決事件および過失犯は含まれない。</t>
  </si>
  <si>
    <t>2) 総数は、成人少年共犯事件が含まれている。</t>
  </si>
  <si>
    <t>―</t>
  </si>
  <si>
    <t>件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</si>
</sst>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3" fillId="0" borderId="1" xfId="16" applyNumberFormat="1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/>
    </xf>
    <xf numFmtId="177" fontId="3" fillId="0" borderId="1" xfId="16" applyNumberFormat="1" applyFont="1" applyBorder="1" applyAlignment="1">
      <alignment horizontal="right"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right" vertical="justify"/>
    </xf>
    <xf numFmtId="0" fontId="2" fillId="3" borderId="9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vertical="justify"/>
    </xf>
    <xf numFmtId="0" fontId="2" fillId="3" borderId="8" xfId="0" applyFont="1" applyFill="1" applyBorder="1" applyAlignment="1">
      <alignment horizontal="right" vertical="justify"/>
    </xf>
    <xf numFmtId="0" fontId="2" fillId="3" borderId="8" xfId="0" applyFont="1" applyFill="1" applyBorder="1" applyAlignment="1">
      <alignment vertical="justify"/>
    </xf>
    <xf numFmtId="0" fontId="3" fillId="3" borderId="7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right" vertical="justify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152400</xdr:rowOff>
    </xdr:from>
    <xdr:to>
      <xdr:col>5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485775"/>
          <a:ext cx="19335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8</xdr:row>
      <xdr:rowOff>85725</xdr:rowOff>
    </xdr:from>
    <xdr:to>
      <xdr:col>3</xdr:col>
      <xdr:colOff>66675</xdr:colOff>
      <xdr:row>11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657225" y="1333500"/>
          <a:ext cx="476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66675</xdr:rowOff>
    </xdr:from>
    <xdr:to>
      <xdr:col>3</xdr:col>
      <xdr:colOff>76200</xdr:colOff>
      <xdr:row>16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638175" y="1924050"/>
          <a:ext cx="76200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76200</xdr:rowOff>
    </xdr:from>
    <xdr:to>
      <xdr:col>3</xdr:col>
      <xdr:colOff>57150</xdr:colOff>
      <xdr:row>19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638175" y="2695575"/>
          <a:ext cx="5715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20</xdr:row>
      <xdr:rowOff>104775</xdr:rowOff>
    </xdr:from>
    <xdr:to>
      <xdr:col>3</xdr:col>
      <xdr:colOff>66675</xdr:colOff>
      <xdr:row>24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647700" y="3181350"/>
          <a:ext cx="57150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25</xdr:row>
      <xdr:rowOff>76200</xdr:rowOff>
    </xdr:from>
    <xdr:to>
      <xdr:col>3</xdr:col>
      <xdr:colOff>66675</xdr:colOff>
      <xdr:row>27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409575" y="3914775"/>
          <a:ext cx="2952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2.875" style="1" customWidth="1"/>
    <col min="4" max="4" width="1.00390625" style="1" customWidth="1"/>
    <col min="5" max="5" width="18.625" style="1" customWidth="1"/>
    <col min="6" max="17" width="11.25390625" style="1" customWidth="1"/>
    <col min="18" max="16384" width="9.00390625" style="1" customWidth="1"/>
  </cols>
  <sheetData>
    <row r="1" spans="2:8" ht="14.25">
      <c r="B1" s="4" t="s">
        <v>0</v>
      </c>
      <c r="C1" s="4"/>
      <c r="D1" s="5"/>
      <c r="E1" s="5"/>
      <c r="F1" s="5"/>
      <c r="G1" s="5"/>
      <c r="H1" s="5"/>
    </row>
    <row r="2" ht="12" customHeight="1">
      <c r="B2" s="3" t="s">
        <v>40</v>
      </c>
    </row>
    <row r="3" ht="12" customHeight="1">
      <c r="B3" s="3" t="s">
        <v>41</v>
      </c>
    </row>
    <row r="4" spans="2:17" ht="12" customHeight="1">
      <c r="B4" s="7"/>
      <c r="C4" s="8"/>
      <c r="D4" s="8"/>
      <c r="E4" s="9" t="s">
        <v>31</v>
      </c>
      <c r="F4" s="36" t="s">
        <v>33</v>
      </c>
      <c r="G4" s="36"/>
      <c r="H4" s="36"/>
      <c r="I4" s="36"/>
      <c r="J4" s="36"/>
      <c r="K4" s="36"/>
      <c r="L4" s="36" t="s">
        <v>35</v>
      </c>
      <c r="M4" s="36"/>
      <c r="N4" s="36"/>
      <c r="O4" s="36"/>
      <c r="P4" s="36"/>
      <c r="Q4" s="36"/>
    </row>
    <row r="5" spans="2:17" ht="12" customHeight="1">
      <c r="B5" s="10"/>
      <c r="C5" s="11"/>
      <c r="D5" s="11"/>
      <c r="E5" s="12"/>
      <c r="F5" s="36" t="s">
        <v>1</v>
      </c>
      <c r="G5" s="36" t="s">
        <v>28</v>
      </c>
      <c r="H5" s="36" t="s">
        <v>34</v>
      </c>
      <c r="I5" s="36"/>
      <c r="J5" s="36"/>
      <c r="K5" s="36"/>
      <c r="L5" s="36" t="s">
        <v>30</v>
      </c>
      <c r="M5" s="36" t="s">
        <v>28</v>
      </c>
      <c r="N5" s="36" t="s">
        <v>34</v>
      </c>
      <c r="O5" s="36"/>
      <c r="P5" s="36"/>
      <c r="Q5" s="36"/>
    </row>
    <row r="6" spans="2:17" ht="12" customHeight="1">
      <c r="B6" s="33" t="s">
        <v>32</v>
      </c>
      <c r="C6" s="34"/>
      <c r="D6" s="34"/>
      <c r="E6" s="35"/>
      <c r="F6" s="36"/>
      <c r="G6" s="36"/>
      <c r="H6" s="6">
        <v>1</v>
      </c>
      <c r="I6" s="6" t="s">
        <v>36</v>
      </c>
      <c r="J6" s="6" t="s">
        <v>37</v>
      </c>
      <c r="K6" s="6" t="s">
        <v>29</v>
      </c>
      <c r="L6" s="36"/>
      <c r="M6" s="36"/>
      <c r="N6" s="6">
        <v>1</v>
      </c>
      <c r="O6" s="6" t="s">
        <v>38</v>
      </c>
      <c r="P6" s="6" t="s">
        <v>39</v>
      </c>
      <c r="Q6" s="6" t="s">
        <v>29</v>
      </c>
    </row>
    <row r="7" spans="2:17" ht="12" customHeight="1">
      <c r="B7" s="18"/>
      <c r="C7" s="19"/>
      <c r="D7" s="19"/>
      <c r="E7" s="20"/>
      <c r="F7" s="16" t="s">
        <v>43</v>
      </c>
      <c r="G7" s="16" t="s">
        <v>43</v>
      </c>
      <c r="H7" s="16" t="s">
        <v>43</v>
      </c>
      <c r="I7" s="16" t="s">
        <v>43</v>
      </c>
      <c r="J7" s="16" t="s">
        <v>43</v>
      </c>
      <c r="K7" s="16" t="s">
        <v>43</v>
      </c>
      <c r="L7" s="16" t="s">
        <v>43</v>
      </c>
      <c r="M7" s="16" t="s">
        <v>43</v>
      </c>
      <c r="N7" s="16" t="s">
        <v>43</v>
      </c>
      <c r="O7" s="16" t="s">
        <v>43</v>
      </c>
      <c r="P7" s="16" t="s">
        <v>43</v>
      </c>
      <c r="Q7" s="16" t="s">
        <v>43</v>
      </c>
    </row>
    <row r="8" spans="2:17" s="2" customFormat="1" ht="12" customHeight="1">
      <c r="B8" s="26" t="s">
        <v>1</v>
      </c>
      <c r="C8" s="27"/>
      <c r="D8" s="27"/>
      <c r="E8" s="28"/>
      <c r="F8" s="17">
        <v>11708</v>
      </c>
      <c r="G8" s="14">
        <v>9282</v>
      </c>
      <c r="H8" s="15">
        <f aca="true" t="shared" si="0" ref="H8:Q8">SUM(H9:H29)</f>
        <v>1542</v>
      </c>
      <c r="I8" s="15">
        <f t="shared" si="0"/>
        <v>739</v>
      </c>
      <c r="J8" s="15">
        <f t="shared" si="0"/>
        <v>121</v>
      </c>
      <c r="K8" s="15">
        <f t="shared" si="0"/>
        <v>24</v>
      </c>
      <c r="L8" s="15">
        <f t="shared" si="0"/>
        <v>7753</v>
      </c>
      <c r="M8" s="15">
        <f t="shared" si="0"/>
        <v>6825</v>
      </c>
      <c r="N8" s="15">
        <f t="shared" si="0"/>
        <v>642</v>
      </c>
      <c r="O8" s="15">
        <f t="shared" si="0"/>
        <v>255</v>
      </c>
      <c r="P8" s="15">
        <f t="shared" si="0"/>
        <v>22</v>
      </c>
      <c r="Q8" s="15">
        <f t="shared" si="0"/>
        <v>9</v>
      </c>
    </row>
    <row r="9" spans="2:17" ht="12" customHeight="1">
      <c r="B9" s="32" t="s">
        <v>23</v>
      </c>
      <c r="C9" s="24"/>
      <c r="D9" s="19"/>
      <c r="E9" s="22" t="s">
        <v>2</v>
      </c>
      <c r="F9" s="13">
        <f>SUM(G9:Q9)</f>
        <v>128</v>
      </c>
      <c r="G9" s="13">
        <v>39</v>
      </c>
      <c r="H9" s="13">
        <v>4</v>
      </c>
      <c r="I9" s="13">
        <v>1</v>
      </c>
      <c r="J9" s="16" t="s">
        <v>42</v>
      </c>
      <c r="K9" s="16" t="s">
        <v>42</v>
      </c>
      <c r="L9" s="13">
        <v>42</v>
      </c>
      <c r="M9" s="13">
        <v>38</v>
      </c>
      <c r="N9" s="13">
        <v>3</v>
      </c>
      <c r="O9" s="13">
        <v>1</v>
      </c>
      <c r="P9" s="16" t="s">
        <v>42</v>
      </c>
      <c r="Q9" s="16" t="s">
        <v>42</v>
      </c>
    </row>
    <row r="10" spans="2:17" ht="12" customHeight="1">
      <c r="B10" s="32"/>
      <c r="C10" s="24"/>
      <c r="D10" s="19"/>
      <c r="E10" s="22" t="s">
        <v>3</v>
      </c>
      <c r="F10" s="13">
        <f aca="true" t="shared" si="1" ref="F10:F29">SUM(G10:Q10)</f>
        <v>58</v>
      </c>
      <c r="G10" s="13">
        <v>11</v>
      </c>
      <c r="H10" s="13">
        <v>7</v>
      </c>
      <c r="I10" s="13">
        <v>10</v>
      </c>
      <c r="J10" s="13">
        <v>1</v>
      </c>
      <c r="K10" s="13">
        <v>1</v>
      </c>
      <c r="L10" s="13">
        <v>14</v>
      </c>
      <c r="M10" s="13">
        <v>9</v>
      </c>
      <c r="N10" s="13">
        <v>4</v>
      </c>
      <c r="O10" s="13">
        <v>1</v>
      </c>
      <c r="P10" s="16" t="s">
        <v>42</v>
      </c>
      <c r="Q10" s="16" t="s">
        <v>42</v>
      </c>
    </row>
    <row r="11" spans="2:17" ht="12" customHeight="1">
      <c r="B11" s="32"/>
      <c r="C11" s="24"/>
      <c r="D11" s="19"/>
      <c r="E11" s="22" t="s">
        <v>4</v>
      </c>
      <c r="F11" s="13">
        <f t="shared" si="1"/>
        <v>81</v>
      </c>
      <c r="G11" s="13">
        <v>29</v>
      </c>
      <c r="H11" s="16" t="s">
        <v>42</v>
      </c>
      <c r="I11" s="16" t="s">
        <v>42</v>
      </c>
      <c r="J11" s="16" t="s">
        <v>42</v>
      </c>
      <c r="K11" s="16" t="s">
        <v>42</v>
      </c>
      <c r="L11" s="13">
        <v>26</v>
      </c>
      <c r="M11" s="13">
        <v>26</v>
      </c>
      <c r="N11" s="16" t="s">
        <v>42</v>
      </c>
      <c r="O11" s="16" t="s">
        <v>42</v>
      </c>
      <c r="P11" s="16" t="s">
        <v>42</v>
      </c>
      <c r="Q11" s="16" t="s">
        <v>42</v>
      </c>
    </row>
    <row r="12" spans="2:17" ht="12" customHeight="1">
      <c r="B12" s="32"/>
      <c r="C12" s="24"/>
      <c r="D12" s="19"/>
      <c r="E12" s="22" t="s">
        <v>5</v>
      </c>
      <c r="F12" s="13">
        <f t="shared" si="1"/>
        <v>165</v>
      </c>
      <c r="G12" s="13">
        <v>48</v>
      </c>
      <c r="H12" s="13">
        <v>7</v>
      </c>
      <c r="I12" s="13">
        <v>10</v>
      </c>
      <c r="J12" s="16" t="s">
        <v>42</v>
      </c>
      <c r="K12" s="16" t="s">
        <v>42</v>
      </c>
      <c r="L12" s="13">
        <v>50</v>
      </c>
      <c r="M12" s="13">
        <v>41</v>
      </c>
      <c r="N12" s="13">
        <v>7</v>
      </c>
      <c r="O12" s="13">
        <v>2</v>
      </c>
      <c r="P12" s="16" t="s">
        <v>42</v>
      </c>
      <c r="Q12" s="16" t="s">
        <v>42</v>
      </c>
    </row>
    <row r="13" spans="2:17" ht="12" customHeight="1">
      <c r="B13" s="23"/>
      <c r="C13" s="25"/>
      <c r="D13" s="19"/>
      <c r="E13" s="22" t="s">
        <v>6</v>
      </c>
      <c r="F13" s="13">
        <f t="shared" si="1"/>
        <v>6</v>
      </c>
      <c r="G13" s="16" t="s">
        <v>42</v>
      </c>
      <c r="H13" s="16" t="s">
        <v>42</v>
      </c>
      <c r="I13" s="13">
        <v>1</v>
      </c>
      <c r="J13" s="16" t="s">
        <v>42</v>
      </c>
      <c r="K13" s="13">
        <v>1</v>
      </c>
      <c r="L13" s="13">
        <v>2</v>
      </c>
      <c r="M13" s="16" t="s">
        <v>42</v>
      </c>
      <c r="N13" s="16" t="s">
        <v>42</v>
      </c>
      <c r="O13" s="13">
        <v>1</v>
      </c>
      <c r="P13" s="16" t="s">
        <v>42</v>
      </c>
      <c r="Q13" s="13">
        <v>1</v>
      </c>
    </row>
    <row r="14" spans="2:17" ht="12" customHeight="1">
      <c r="B14" s="32" t="s">
        <v>24</v>
      </c>
      <c r="C14" s="24"/>
      <c r="D14" s="19"/>
      <c r="E14" s="22" t="s">
        <v>7</v>
      </c>
      <c r="F14" s="13">
        <f t="shared" si="1"/>
        <v>606</v>
      </c>
      <c r="G14" s="13">
        <v>207</v>
      </c>
      <c r="H14" s="13">
        <v>29</v>
      </c>
      <c r="I14" s="13">
        <v>20</v>
      </c>
      <c r="J14" s="13">
        <v>2</v>
      </c>
      <c r="K14" s="13">
        <v>6</v>
      </c>
      <c r="L14" s="13">
        <v>171</v>
      </c>
      <c r="M14" s="13">
        <v>146</v>
      </c>
      <c r="N14" s="13">
        <v>15</v>
      </c>
      <c r="O14" s="13">
        <v>8</v>
      </c>
      <c r="P14" s="16" t="s">
        <v>42</v>
      </c>
      <c r="Q14" s="13">
        <v>2</v>
      </c>
    </row>
    <row r="15" spans="2:17" ht="12" customHeight="1">
      <c r="B15" s="32"/>
      <c r="C15" s="24"/>
      <c r="D15" s="19"/>
      <c r="E15" s="22" t="s">
        <v>8</v>
      </c>
      <c r="F15" s="13">
        <f t="shared" si="1"/>
        <v>1335</v>
      </c>
      <c r="G15" s="13">
        <v>382</v>
      </c>
      <c r="H15" s="13">
        <v>66</v>
      </c>
      <c r="I15" s="13">
        <v>33</v>
      </c>
      <c r="J15" s="13">
        <v>11</v>
      </c>
      <c r="K15" s="13">
        <v>1</v>
      </c>
      <c r="L15" s="13">
        <v>421</v>
      </c>
      <c r="M15" s="13">
        <v>351</v>
      </c>
      <c r="N15" s="13">
        <v>45</v>
      </c>
      <c r="O15" s="13">
        <v>21</v>
      </c>
      <c r="P15" s="13">
        <v>4</v>
      </c>
      <c r="Q15" s="16" t="s">
        <v>42</v>
      </c>
    </row>
    <row r="16" spans="2:17" ht="12" customHeight="1">
      <c r="B16" s="32"/>
      <c r="C16" s="24"/>
      <c r="D16" s="19"/>
      <c r="E16" s="22" t="s">
        <v>9</v>
      </c>
      <c r="F16" s="13">
        <f t="shared" si="1"/>
        <v>113</v>
      </c>
      <c r="G16" s="13">
        <v>28</v>
      </c>
      <c r="H16" s="13">
        <v>4</v>
      </c>
      <c r="I16" s="13">
        <v>7</v>
      </c>
      <c r="J16" s="13">
        <v>4</v>
      </c>
      <c r="K16" s="16" t="s">
        <v>42</v>
      </c>
      <c r="L16" s="13">
        <v>35</v>
      </c>
      <c r="M16" s="13">
        <v>25</v>
      </c>
      <c r="N16" s="13">
        <v>3</v>
      </c>
      <c r="O16" s="13">
        <v>4</v>
      </c>
      <c r="P16" s="13">
        <v>3</v>
      </c>
      <c r="Q16" s="16" t="s">
        <v>42</v>
      </c>
    </row>
    <row r="17" spans="2:17" ht="12" customHeight="1">
      <c r="B17" s="21"/>
      <c r="C17" s="24"/>
      <c r="D17" s="19"/>
      <c r="E17" s="22" t="s">
        <v>10</v>
      </c>
      <c r="F17" s="13">
        <f t="shared" si="1"/>
        <v>309</v>
      </c>
      <c r="G17" s="13">
        <v>79</v>
      </c>
      <c r="H17" s="13">
        <v>38</v>
      </c>
      <c r="I17" s="13">
        <v>49</v>
      </c>
      <c r="J17" s="13">
        <v>3</v>
      </c>
      <c r="K17" s="16" t="s">
        <v>42</v>
      </c>
      <c r="L17" s="13">
        <v>70</v>
      </c>
      <c r="M17" s="13">
        <v>39</v>
      </c>
      <c r="N17" s="13">
        <v>20</v>
      </c>
      <c r="O17" s="13">
        <v>11</v>
      </c>
      <c r="P17" s="16" t="s">
        <v>42</v>
      </c>
      <c r="Q17" s="16" t="s">
        <v>42</v>
      </c>
    </row>
    <row r="18" spans="2:17" ht="12" customHeight="1">
      <c r="B18" s="32" t="s">
        <v>25</v>
      </c>
      <c r="C18" s="24"/>
      <c r="D18" s="19"/>
      <c r="E18" s="22" t="s">
        <v>11</v>
      </c>
      <c r="F18" s="13">
        <f t="shared" si="1"/>
        <v>6784</v>
      </c>
      <c r="G18" s="13">
        <v>2369</v>
      </c>
      <c r="H18" s="13">
        <v>267</v>
      </c>
      <c r="I18" s="13">
        <v>108</v>
      </c>
      <c r="J18" s="13">
        <v>14</v>
      </c>
      <c r="K18" s="13"/>
      <c r="L18" s="13">
        <v>2013</v>
      </c>
      <c r="M18" s="13">
        <v>1794</v>
      </c>
      <c r="N18" s="13">
        <v>161</v>
      </c>
      <c r="O18" s="13">
        <v>57</v>
      </c>
      <c r="P18" s="13">
        <v>1</v>
      </c>
      <c r="Q18" s="16" t="s">
        <v>42</v>
      </c>
    </row>
    <row r="19" spans="2:17" ht="12" customHeight="1">
      <c r="B19" s="32"/>
      <c r="C19" s="24"/>
      <c r="D19" s="19"/>
      <c r="E19" s="22" t="s">
        <v>12</v>
      </c>
      <c r="F19" s="13">
        <f>SUM(G19:Q19)</f>
        <v>2946</v>
      </c>
      <c r="G19" s="13">
        <v>1163</v>
      </c>
      <c r="H19" s="13">
        <v>294</v>
      </c>
      <c r="I19" s="13">
        <v>127</v>
      </c>
      <c r="J19" s="13">
        <v>24</v>
      </c>
      <c r="K19" s="13">
        <v>2</v>
      </c>
      <c r="L19" s="13">
        <v>668</v>
      </c>
      <c r="M19" s="13">
        <v>638</v>
      </c>
      <c r="N19" s="13">
        <v>21</v>
      </c>
      <c r="O19" s="13">
        <v>9</v>
      </c>
      <c r="P19" s="16" t="s">
        <v>42</v>
      </c>
      <c r="Q19" s="16" t="s">
        <v>42</v>
      </c>
    </row>
    <row r="20" spans="2:17" ht="12" customHeight="1">
      <c r="B20" s="32"/>
      <c r="C20" s="24"/>
      <c r="D20" s="19"/>
      <c r="E20" s="22" t="s">
        <v>13</v>
      </c>
      <c r="F20" s="13">
        <v>5325</v>
      </c>
      <c r="G20" s="13">
        <v>4173</v>
      </c>
      <c r="H20" s="13">
        <v>742</v>
      </c>
      <c r="I20" s="13">
        <v>348</v>
      </c>
      <c r="J20" s="13">
        <v>54</v>
      </c>
      <c r="K20" s="13">
        <v>8</v>
      </c>
      <c r="L20" s="13">
        <v>3430</v>
      </c>
      <c r="M20" s="13">
        <v>3012</v>
      </c>
      <c r="N20" s="13">
        <v>290</v>
      </c>
      <c r="O20" s="13">
        <v>118</v>
      </c>
      <c r="P20" s="13">
        <v>8</v>
      </c>
      <c r="Q20" s="13">
        <v>2</v>
      </c>
    </row>
    <row r="21" spans="2:17" ht="12" customHeight="1">
      <c r="B21" s="21"/>
      <c r="C21" s="24"/>
      <c r="D21" s="19"/>
      <c r="E21" s="22" t="s">
        <v>14</v>
      </c>
      <c r="F21" s="13">
        <f t="shared" si="1"/>
        <v>1396</v>
      </c>
      <c r="G21" s="13">
        <v>422</v>
      </c>
      <c r="H21" s="13">
        <v>45</v>
      </c>
      <c r="I21" s="13">
        <v>5</v>
      </c>
      <c r="J21" s="13">
        <v>1</v>
      </c>
      <c r="K21" s="13">
        <v>1</v>
      </c>
      <c r="L21" s="13">
        <v>461</v>
      </c>
      <c r="M21" s="13">
        <v>413</v>
      </c>
      <c r="N21" s="13">
        <v>42</v>
      </c>
      <c r="O21" s="13">
        <v>4</v>
      </c>
      <c r="P21" s="13">
        <v>1</v>
      </c>
      <c r="Q21" s="13">
        <v>1</v>
      </c>
    </row>
    <row r="22" spans="2:17" ht="12" customHeight="1">
      <c r="B22" s="32" t="s">
        <v>26</v>
      </c>
      <c r="C22" s="24"/>
      <c r="D22" s="19"/>
      <c r="E22" s="22" t="s">
        <v>15</v>
      </c>
      <c r="F22" s="13">
        <f t="shared" si="1"/>
        <v>228</v>
      </c>
      <c r="G22" s="13">
        <v>75</v>
      </c>
      <c r="H22" s="13">
        <v>4</v>
      </c>
      <c r="I22" s="13">
        <v>1</v>
      </c>
      <c r="J22" s="16" t="s">
        <v>42</v>
      </c>
      <c r="K22" s="16" t="s">
        <v>42</v>
      </c>
      <c r="L22" s="13">
        <v>74</v>
      </c>
      <c r="M22" s="13">
        <v>71</v>
      </c>
      <c r="N22" s="13">
        <v>2</v>
      </c>
      <c r="O22" s="13">
        <v>1</v>
      </c>
      <c r="P22" s="16" t="s">
        <v>42</v>
      </c>
      <c r="Q22" s="16" t="s">
        <v>42</v>
      </c>
    </row>
    <row r="23" spans="2:17" ht="12" customHeight="1">
      <c r="B23" s="32"/>
      <c r="C23" s="24"/>
      <c r="D23" s="19"/>
      <c r="E23" s="22" t="s">
        <v>16</v>
      </c>
      <c r="F23" s="13">
        <f t="shared" si="1"/>
        <v>84</v>
      </c>
      <c r="G23" s="13">
        <v>27</v>
      </c>
      <c r="H23" s="13">
        <v>2</v>
      </c>
      <c r="I23" s="13">
        <v>3</v>
      </c>
      <c r="J23" s="16" t="s">
        <v>42</v>
      </c>
      <c r="K23" s="16" t="s">
        <v>42</v>
      </c>
      <c r="L23" s="13">
        <v>26</v>
      </c>
      <c r="M23" s="13">
        <v>22</v>
      </c>
      <c r="N23" s="13">
        <v>2</v>
      </c>
      <c r="O23" s="13">
        <v>2</v>
      </c>
      <c r="P23" s="16" t="s">
        <v>42</v>
      </c>
      <c r="Q23" s="16" t="s">
        <v>42</v>
      </c>
    </row>
    <row r="24" spans="2:17" ht="12" customHeight="1">
      <c r="B24" s="32"/>
      <c r="C24" s="24"/>
      <c r="D24" s="19"/>
      <c r="E24" s="22" t="s">
        <v>17</v>
      </c>
      <c r="F24" s="13">
        <f t="shared" si="1"/>
        <v>18</v>
      </c>
      <c r="G24" s="13">
        <v>1</v>
      </c>
      <c r="H24" s="13">
        <v>1</v>
      </c>
      <c r="I24" s="13">
        <v>3</v>
      </c>
      <c r="J24" s="13">
        <v>1</v>
      </c>
      <c r="K24" s="16" t="s">
        <v>42</v>
      </c>
      <c r="L24" s="13">
        <v>6</v>
      </c>
      <c r="M24" s="13">
        <v>1</v>
      </c>
      <c r="N24" s="13">
        <v>1</v>
      </c>
      <c r="O24" s="13">
        <v>3</v>
      </c>
      <c r="P24" s="13">
        <v>1</v>
      </c>
      <c r="Q24" s="16" t="s">
        <v>42</v>
      </c>
    </row>
    <row r="25" spans="2:17" ht="12" customHeight="1">
      <c r="B25" s="21"/>
      <c r="C25" s="24"/>
      <c r="D25" s="19"/>
      <c r="E25" s="22" t="s">
        <v>18</v>
      </c>
      <c r="F25" s="13">
        <f t="shared" si="1"/>
        <v>9</v>
      </c>
      <c r="G25" s="13">
        <v>2</v>
      </c>
      <c r="H25" s="16" t="s">
        <v>42</v>
      </c>
      <c r="I25" s="13">
        <v>1</v>
      </c>
      <c r="J25" s="16" t="s">
        <v>42</v>
      </c>
      <c r="K25" s="16" t="s">
        <v>42</v>
      </c>
      <c r="L25" s="13">
        <v>3</v>
      </c>
      <c r="M25" s="13">
        <v>2</v>
      </c>
      <c r="N25" s="16" t="s">
        <v>42</v>
      </c>
      <c r="O25" s="13">
        <v>1</v>
      </c>
      <c r="P25" s="16" t="s">
        <v>42</v>
      </c>
      <c r="Q25" s="16" t="s">
        <v>42</v>
      </c>
    </row>
    <row r="26" spans="2:17" ht="12" customHeight="1">
      <c r="B26" s="32" t="s">
        <v>27</v>
      </c>
      <c r="C26" s="24"/>
      <c r="D26" s="19"/>
      <c r="E26" s="22" t="s">
        <v>19</v>
      </c>
      <c r="F26" s="13">
        <f t="shared" si="1"/>
        <v>21</v>
      </c>
      <c r="G26" s="13">
        <v>1</v>
      </c>
      <c r="H26" s="13">
        <v>1</v>
      </c>
      <c r="I26" s="13">
        <v>1</v>
      </c>
      <c r="J26" s="13">
        <v>3</v>
      </c>
      <c r="K26" s="13">
        <v>1</v>
      </c>
      <c r="L26" s="13">
        <v>7</v>
      </c>
      <c r="M26" s="13">
        <v>1</v>
      </c>
      <c r="N26" s="13">
        <v>1</v>
      </c>
      <c r="O26" s="13">
        <v>1</v>
      </c>
      <c r="P26" s="13">
        <v>3</v>
      </c>
      <c r="Q26" s="13">
        <v>1</v>
      </c>
    </row>
    <row r="27" spans="2:17" ht="12" customHeight="1">
      <c r="B27" s="32"/>
      <c r="C27" s="24"/>
      <c r="D27" s="19"/>
      <c r="E27" s="22" t="s">
        <v>20</v>
      </c>
      <c r="F27" s="13">
        <f t="shared" si="1"/>
        <v>72</v>
      </c>
      <c r="G27" s="13">
        <v>32</v>
      </c>
      <c r="H27" s="16" t="s">
        <v>42</v>
      </c>
      <c r="I27" s="16" t="s">
        <v>42</v>
      </c>
      <c r="J27" s="16" t="s">
        <v>42</v>
      </c>
      <c r="K27" s="16" t="s">
        <v>42</v>
      </c>
      <c r="L27" s="13">
        <v>20</v>
      </c>
      <c r="M27" s="13">
        <v>20</v>
      </c>
      <c r="N27" s="16" t="s">
        <v>42</v>
      </c>
      <c r="O27" s="16" t="s">
        <v>42</v>
      </c>
      <c r="P27" s="16" t="s">
        <v>42</v>
      </c>
      <c r="Q27" s="16" t="s">
        <v>42</v>
      </c>
    </row>
    <row r="28" spans="2:17" ht="12" customHeight="1">
      <c r="B28" s="32"/>
      <c r="C28" s="24"/>
      <c r="D28" s="19"/>
      <c r="E28" s="22" t="s">
        <v>21</v>
      </c>
      <c r="F28" s="13">
        <f t="shared" si="1"/>
        <v>163</v>
      </c>
      <c r="G28" s="13">
        <v>50</v>
      </c>
      <c r="H28" s="13">
        <v>6</v>
      </c>
      <c r="I28" s="13">
        <v>1</v>
      </c>
      <c r="J28" s="16" t="s">
        <v>42</v>
      </c>
      <c r="K28" s="16" t="s">
        <v>42</v>
      </c>
      <c r="L28" s="13">
        <v>53</v>
      </c>
      <c r="M28" s="13">
        <v>46</v>
      </c>
      <c r="N28" s="13">
        <v>6</v>
      </c>
      <c r="O28" s="13">
        <v>1</v>
      </c>
      <c r="P28" s="16" t="s">
        <v>42</v>
      </c>
      <c r="Q28" s="16" t="s">
        <v>42</v>
      </c>
    </row>
    <row r="29" spans="2:17" ht="12" customHeight="1">
      <c r="B29" s="29" t="s">
        <v>22</v>
      </c>
      <c r="C29" s="30"/>
      <c r="D29" s="30"/>
      <c r="E29" s="31"/>
      <c r="F29" s="13">
        <f t="shared" si="1"/>
        <v>517</v>
      </c>
      <c r="G29" s="13">
        <v>154</v>
      </c>
      <c r="H29" s="13">
        <v>25</v>
      </c>
      <c r="I29" s="13">
        <v>10</v>
      </c>
      <c r="J29" s="13">
        <v>3</v>
      </c>
      <c r="K29" s="13">
        <v>3</v>
      </c>
      <c r="L29" s="13">
        <v>161</v>
      </c>
      <c r="M29" s="13">
        <v>130</v>
      </c>
      <c r="N29" s="13">
        <v>19</v>
      </c>
      <c r="O29" s="13">
        <v>9</v>
      </c>
      <c r="P29" s="13">
        <v>1</v>
      </c>
      <c r="Q29" s="13">
        <v>2</v>
      </c>
    </row>
    <row r="30" ht="12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</sheetData>
  <mergeCells count="16">
    <mergeCell ref="B6:E6"/>
    <mergeCell ref="L4:Q4"/>
    <mergeCell ref="L5:L6"/>
    <mergeCell ref="M5:M6"/>
    <mergeCell ref="N5:Q5"/>
    <mergeCell ref="F5:F6"/>
    <mergeCell ref="G5:G6"/>
    <mergeCell ref="H5:K5"/>
    <mergeCell ref="F4:K4"/>
    <mergeCell ref="B8:E8"/>
    <mergeCell ref="B29:E29"/>
    <mergeCell ref="B9:B12"/>
    <mergeCell ref="B14:B16"/>
    <mergeCell ref="B18:B20"/>
    <mergeCell ref="B22:B24"/>
    <mergeCell ref="B26:B28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cp:lastPrinted>2002-09-16T10:33:28Z</cp:lastPrinted>
  <dcterms:created xsi:type="dcterms:W3CDTF">2002-09-15T19:47:23Z</dcterms:created>
  <dcterms:modified xsi:type="dcterms:W3CDTF">2003-01-21T02:33:36Z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