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6年次・月別_刑法犯検挙人員" sheetId="1" r:id="rId1"/>
  </sheets>
  <definedNames/>
  <calcPr fullCalcOnLoad="1"/>
</workbook>
</file>

<file path=xl/sharedStrings.xml><?xml version="1.0" encoding="utf-8"?>
<sst xmlns="http://schemas.openxmlformats.org/spreadsheetml/2006/main" count="141" uniqueCount="55">
  <si>
    <t>件</t>
  </si>
  <si>
    <t xml:space="preserve"> </t>
  </si>
  <si>
    <t>総数</t>
  </si>
  <si>
    <t>殺人</t>
  </si>
  <si>
    <t>強盗</t>
  </si>
  <si>
    <t>放火</t>
  </si>
  <si>
    <t>総数</t>
  </si>
  <si>
    <t>凶器準
備集合</t>
  </si>
  <si>
    <t>暴行</t>
  </si>
  <si>
    <t>傷害</t>
  </si>
  <si>
    <t>脅迫</t>
  </si>
  <si>
    <t>窃盗犯</t>
  </si>
  <si>
    <t>詐欺</t>
  </si>
  <si>
    <t>横領</t>
  </si>
  <si>
    <t>偽造</t>
  </si>
  <si>
    <t>背任</t>
  </si>
  <si>
    <t>と博</t>
  </si>
  <si>
    <t>凶悪犯</t>
  </si>
  <si>
    <t>粗暴犯</t>
  </si>
  <si>
    <t>知能犯</t>
  </si>
  <si>
    <t>風俗犯</t>
  </si>
  <si>
    <t>とく職</t>
  </si>
  <si>
    <t>ぞう物</t>
  </si>
  <si>
    <t>資料：県警察本部防犯少年課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</si>
  <si>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</si>
  <si>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</si>
  <si>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</si>
  <si>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</si>
  <si>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</si>
  <si>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</si>
  <si>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</si>
  <si>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</si>
  <si>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</si>
  <si>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</si>
  <si>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</si>
  <si>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</si>
  <si>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強かん</t>
  </si>
  <si>
    <t>恐かつ</t>
  </si>
  <si>
    <t>昭和41年より交通関係の業務上過失犯を除く。</t>
  </si>
  <si>
    <t>年次・月別</t>
  </si>
  <si>
    <t>昭和37年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</si>
  <si>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</si>
  <si>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</si>
  <si>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</si>
  <si>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</si>
  <si>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</si>
  <si>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</si>
  <si>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</si>
  <si>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</si>
  <si>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</si>
  <si>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―</t>
  </si>
  <si>
    <t>246．年次・月別刑法犯検挙人員（昭和37年～46年）</t>
  </si>
  <si>
    <t>強制わいせつ</t>
  </si>
  <si>
    <t>わいせつ物等</t>
  </si>
  <si>
    <t>その他の刑法犯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</si>
</sst>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255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8.625" style="1" customWidth="1"/>
    <col min="6" max="10" width="7.875" style="1" customWidth="1"/>
    <col min="11" max="11" width="8.50390625" style="1" customWidth="1"/>
    <col min="12" max="26" width="7.875" style="1" customWidth="1"/>
    <col min="27" max="27" width="11.375" style="1" customWidth="1"/>
    <col min="28" max="28" width="10.625" style="1" customWidth="1"/>
    <col min="29" max="29" width="8.625" style="1" customWidth="1"/>
    <col min="30" max="16384" width="9.00390625" style="1" customWidth="1"/>
  </cols>
  <sheetData>
    <row r="1" spans="2:10" ht="14.25" customHeight="1">
      <c r="B1" s="7" t="s">
        <v>51</v>
      </c>
      <c r="C1" s="8"/>
      <c r="D1" s="8"/>
      <c r="E1" s="8"/>
      <c r="F1" s="8"/>
      <c r="G1" s="8"/>
      <c r="H1" s="8"/>
      <c r="I1" s="8"/>
      <c r="J1" s="8"/>
    </row>
    <row r="2" ht="12" customHeight="1">
      <c r="C2" s="4" t="s">
        <v>38</v>
      </c>
    </row>
    <row r="3" spans="1:29" ht="12" customHeight="1">
      <c r="A3" s="1" t="s">
        <v>1</v>
      </c>
      <c r="B3" s="26" t="s">
        <v>39</v>
      </c>
      <c r="C3" s="27"/>
      <c r="D3" s="28"/>
      <c r="E3" s="20" t="s">
        <v>2</v>
      </c>
      <c r="F3" s="23" t="s">
        <v>17</v>
      </c>
      <c r="G3" s="24"/>
      <c r="H3" s="24"/>
      <c r="I3" s="24"/>
      <c r="J3" s="25"/>
      <c r="K3" s="23" t="s">
        <v>18</v>
      </c>
      <c r="L3" s="24"/>
      <c r="M3" s="24"/>
      <c r="N3" s="24"/>
      <c r="O3" s="24"/>
      <c r="P3" s="25"/>
      <c r="Q3" s="20" t="s">
        <v>11</v>
      </c>
      <c r="R3" s="20" t="s">
        <v>22</v>
      </c>
      <c r="S3" s="23" t="s">
        <v>19</v>
      </c>
      <c r="T3" s="24"/>
      <c r="U3" s="24"/>
      <c r="V3" s="24"/>
      <c r="W3" s="24"/>
      <c r="X3" s="25"/>
      <c r="Y3" s="23" t="s">
        <v>20</v>
      </c>
      <c r="Z3" s="24"/>
      <c r="AA3" s="24"/>
      <c r="AB3" s="25"/>
      <c r="AC3" s="32" t="s">
        <v>54</v>
      </c>
    </row>
    <row r="4" spans="2:29" ht="12" customHeight="1">
      <c r="B4" s="29"/>
      <c r="C4" s="30"/>
      <c r="D4" s="31"/>
      <c r="E4" s="21"/>
      <c r="F4" s="19" t="s">
        <v>6</v>
      </c>
      <c r="G4" s="19" t="s">
        <v>3</v>
      </c>
      <c r="H4" s="19" t="s">
        <v>4</v>
      </c>
      <c r="I4" s="19" t="s">
        <v>5</v>
      </c>
      <c r="J4" s="19" t="s">
        <v>36</v>
      </c>
      <c r="K4" s="19" t="s">
        <v>6</v>
      </c>
      <c r="L4" s="19" t="s">
        <v>7</v>
      </c>
      <c r="M4" s="19" t="s">
        <v>8</v>
      </c>
      <c r="N4" s="19" t="s">
        <v>9</v>
      </c>
      <c r="O4" s="19" t="s">
        <v>10</v>
      </c>
      <c r="P4" s="19" t="s">
        <v>37</v>
      </c>
      <c r="Q4" s="21"/>
      <c r="R4" s="21"/>
      <c r="S4" s="19" t="s">
        <v>2</v>
      </c>
      <c r="T4" s="19" t="s">
        <v>12</v>
      </c>
      <c r="U4" s="19" t="s">
        <v>13</v>
      </c>
      <c r="V4" s="19" t="s">
        <v>14</v>
      </c>
      <c r="W4" s="19" t="s">
        <v>21</v>
      </c>
      <c r="X4" s="19" t="s">
        <v>15</v>
      </c>
      <c r="Y4" s="19" t="s">
        <v>2</v>
      </c>
      <c r="Z4" s="19" t="s">
        <v>16</v>
      </c>
      <c r="AA4" s="19" t="s">
        <v>52</v>
      </c>
      <c r="AB4" s="19" t="s">
        <v>53</v>
      </c>
      <c r="AC4" s="33"/>
    </row>
    <row r="5" spans="2:29" ht="12" customHeight="1">
      <c r="B5" s="9"/>
      <c r="C5" s="10"/>
      <c r="D5" s="11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</row>
    <row r="6" spans="2:29" ht="12" customHeight="1">
      <c r="B6" s="22" t="s">
        <v>40</v>
      </c>
      <c r="C6" s="22"/>
      <c r="D6" s="22"/>
      <c r="E6" s="3">
        <v>10467</v>
      </c>
      <c r="F6" s="3">
        <v>319</v>
      </c>
      <c r="G6" s="3">
        <v>21</v>
      </c>
      <c r="H6" s="3">
        <v>52</v>
      </c>
      <c r="I6" s="3">
        <v>9</v>
      </c>
      <c r="J6" s="3">
        <v>237</v>
      </c>
      <c r="K6" s="3">
        <f>SUM(L6:P6)</f>
        <v>2723</v>
      </c>
      <c r="L6" s="3" t="s">
        <v>50</v>
      </c>
      <c r="M6" s="3">
        <v>889</v>
      </c>
      <c r="N6" s="3">
        <v>1317</v>
      </c>
      <c r="O6" s="3">
        <v>93</v>
      </c>
      <c r="P6" s="3">
        <v>424</v>
      </c>
      <c r="Q6" s="3">
        <v>2445</v>
      </c>
      <c r="R6" s="3">
        <v>80</v>
      </c>
      <c r="S6" s="3">
        <f>SUM(T6:X6)</f>
        <v>667</v>
      </c>
      <c r="T6" s="3">
        <v>413</v>
      </c>
      <c r="U6" s="3">
        <v>198</v>
      </c>
      <c r="V6" s="3">
        <v>39</v>
      </c>
      <c r="W6" s="3">
        <v>1</v>
      </c>
      <c r="X6" s="3">
        <v>16</v>
      </c>
      <c r="Y6" s="3">
        <f>SUM(Z6:AB6)</f>
        <v>153</v>
      </c>
      <c r="Z6" s="3">
        <v>107</v>
      </c>
      <c r="AA6" s="3">
        <v>34</v>
      </c>
      <c r="AB6" s="3">
        <v>12</v>
      </c>
      <c r="AC6" s="3">
        <v>4080</v>
      </c>
    </row>
    <row r="7" spans="2:29" ht="12" customHeight="1">
      <c r="B7" s="12"/>
      <c r="C7" s="13"/>
      <c r="D7" s="14" t="s">
        <v>41</v>
      </c>
      <c r="E7" s="3">
        <v>10555</v>
      </c>
      <c r="F7" s="3">
        <v>272</v>
      </c>
      <c r="G7" s="3">
        <v>18</v>
      </c>
      <c r="H7" s="3">
        <v>38</v>
      </c>
      <c r="I7" s="3">
        <v>10</v>
      </c>
      <c r="J7" s="3">
        <v>206</v>
      </c>
      <c r="K7" s="3">
        <f aca="true" t="shared" si="0" ref="K7:K27">SUM(L7:P7)</f>
        <v>2767</v>
      </c>
      <c r="L7" s="3" t="s">
        <v>50</v>
      </c>
      <c r="M7" s="3">
        <v>966</v>
      </c>
      <c r="N7" s="3">
        <v>1233</v>
      </c>
      <c r="O7" s="3">
        <v>98</v>
      </c>
      <c r="P7" s="3">
        <v>470</v>
      </c>
      <c r="Q7" s="3">
        <v>2326</v>
      </c>
      <c r="R7" s="3">
        <v>81</v>
      </c>
      <c r="S7" s="3">
        <f aca="true" t="shared" si="1" ref="S7:S27">SUM(T7:X7)</f>
        <v>511</v>
      </c>
      <c r="T7" s="3">
        <v>331</v>
      </c>
      <c r="U7" s="3">
        <v>129</v>
      </c>
      <c r="V7" s="3">
        <v>37</v>
      </c>
      <c r="W7" s="3">
        <v>12</v>
      </c>
      <c r="X7" s="3">
        <v>2</v>
      </c>
      <c r="Y7" s="3">
        <f aca="true" t="shared" si="2" ref="Y7:Y27">SUM(Z7:AB7)</f>
        <v>223</v>
      </c>
      <c r="Z7" s="3">
        <v>144</v>
      </c>
      <c r="AA7" s="3">
        <v>61</v>
      </c>
      <c r="AB7" s="3">
        <v>18</v>
      </c>
      <c r="AC7" s="3">
        <v>4375</v>
      </c>
    </row>
    <row r="8" spans="2:29" ht="12" customHeight="1">
      <c r="B8" s="12"/>
      <c r="C8" s="13"/>
      <c r="D8" s="14" t="s">
        <v>42</v>
      </c>
      <c r="E8" s="3">
        <v>12528</v>
      </c>
      <c r="F8" s="3">
        <v>332</v>
      </c>
      <c r="G8" s="3">
        <v>28</v>
      </c>
      <c r="H8" s="3">
        <v>57</v>
      </c>
      <c r="I8" s="3">
        <v>12</v>
      </c>
      <c r="J8" s="3">
        <v>235</v>
      </c>
      <c r="K8" s="3">
        <f t="shared" si="0"/>
        <v>2800</v>
      </c>
      <c r="L8" s="3" t="s">
        <v>50</v>
      </c>
      <c r="M8" s="3">
        <v>963</v>
      </c>
      <c r="N8" s="3">
        <v>1317</v>
      </c>
      <c r="O8" s="3">
        <v>98</v>
      </c>
      <c r="P8" s="3">
        <v>422</v>
      </c>
      <c r="Q8" s="3">
        <v>3423</v>
      </c>
      <c r="R8" s="3">
        <v>77</v>
      </c>
      <c r="S8" s="3">
        <f t="shared" si="1"/>
        <v>598</v>
      </c>
      <c r="T8" s="3">
        <v>421</v>
      </c>
      <c r="U8" s="3">
        <v>130</v>
      </c>
      <c r="V8" s="3">
        <v>37</v>
      </c>
      <c r="W8" s="3">
        <v>7</v>
      </c>
      <c r="X8" s="3">
        <v>3</v>
      </c>
      <c r="Y8" s="3">
        <f t="shared" si="2"/>
        <v>243</v>
      </c>
      <c r="Z8" s="3">
        <v>151</v>
      </c>
      <c r="AA8" s="3">
        <v>56</v>
      </c>
      <c r="AB8" s="3">
        <v>36</v>
      </c>
      <c r="AC8" s="3">
        <v>5055</v>
      </c>
    </row>
    <row r="9" spans="2:29" ht="12" customHeight="1">
      <c r="B9" s="12"/>
      <c r="C9" s="13"/>
      <c r="D9" s="14" t="s">
        <v>43</v>
      </c>
      <c r="E9" s="3">
        <v>12519</v>
      </c>
      <c r="F9" s="3">
        <v>339</v>
      </c>
      <c r="G9" s="3">
        <v>19</v>
      </c>
      <c r="H9" s="3">
        <v>44</v>
      </c>
      <c r="I9" s="3">
        <v>18</v>
      </c>
      <c r="J9" s="3">
        <v>258</v>
      </c>
      <c r="K9" s="3">
        <f t="shared" si="0"/>
        <v>2594</v>
      </c>
      <c r="L9" s="3" t="s">
        <v>50</v>
      </c>
      <c r="M9" s="3">
        <v>921</v>
      </c>
      <c r="N9" s="3">
        <v>1147</v>
      </c>
      <c r="O9" s="3">
        <v>82</v>
      </c>
      <c r="P9" s="3">
        <v>444</v>
      </c>
      <c r="Q9" s="3">
        <v>3192</v>
      </c>
      <c r="R9" s="3">
        <v>86</v>
      </c>
      <c r="S9" s="3">
        <f t="shared" si="1"/>
        <v>544</v>
      </c>
      <c r="T9" s="3">
        <v>360</v>
      </c>
      <c r="U9" s="3">
        <v>139</v>
      </c>
      <c r="V9" s="3">
        <v>38</v>
      </c>
      <c r="W9" s="3">
        <v>6</v>
      </c>
      <c r="X9" s="3">
        <v>1</v>
      </c>
      <c r="Y9" s="3">
        <f t="shared" si="2"/>
        <v>265</v>
      </c>
      <c r="Z9" s="3">
        <v>181</v>
      </c>
      <c r="AA9" s="3">
        <v>50</v>
      </c>
      <c r="AB9" s="3">
        <v>34</v>
      </c>
      <c r="AC9" s="3">
        <v>5499</v>
      </c>
    </row>
    <row r="10" spans="2:29" ht="12" customHeight="1">
      <c r="B10" s="12"/>
      <c r="C10" s="13"/>
      <c r="D10" s="14" t="s">
        <v>44</v>
      </c>
      <c r="E10" s="3">
        <v>7333</v>
      </c>
      <c r="F10" s="3">
        <v>247</v>
      </c>
      <c r="G10" s="3">
        <v>24</v>
      </c>
      <c r="H10" s="3">
        <v>20</v>
      </c>
      <c r="I10" s="3">
        <v>24</v>
      </c>
      <c r="J10" s="3">
        <v>179</v>
      </c>
      <c r="K10" s="3">
        <f t="shared" si="0"/>
        <v>2579</v>
      </c>
      <c r="L10" s="3">
        <v>22</v>
      </c>
      <c r="M10" s="3">
        <v>897</v>
      </c>
      <c r="N10" s="3">
        <v>1176</v>
      </c>
      <c r="O10" s="3">
        <v>67</v>
      </c>
      <c r="P10" s="3">
        <v>417</v>
      </c>
      <c r="Q10" s="3">
        <v>3157</v>
      </c>
      <c r="R10" s="3">
        <v>79</v>
      </c>
      <c r="S10" s="3">
        <f t="shared" si="1"/>
        <v>483</v>
      </c>
      <c r="T10" s="3">
        <v>279</v>
      </c>
      <c r="U10" s="3">
        <v>128</v>
      </c>
      <c r="V10" s="3">
        <v>42</v>
      </c>
      <c r="W10" s="3">
        <v>28</v>
      </c>
      <c r="X10" s="3">
        <v>6</v>
      </c>
      <c r="Y10" s="3">
        <f t="shared" si="2"/>
        <v>311</v>
      </c>
      <c r="Z10" s="3">
        <v>186</v>
      </c>
      <c r="AA10" s="3">
        <v>84</v>
      </c>
      <c r="AB10" s="3">
        <v>41</v>
      </c>
      <c r="AC10" s="3">
        <v>477</v>
      </c>
    </row>
    <row r="11" spans="2:29" ht="12" customHeight="1">
      <c r="B11" s="12"/>
      <c r="C11" s="13"/>
      <c r="D11" s="14" t="s">
        <v>45</v>
      </c>
      <c r="E11" s="3">
        <v>6155</v>
      </c>
      <c r="F11" s="3">
        <v>316</v>
      </c>
      <c r="G11" s="3">
        <v>34</v>
      </c>
      <c r="H11" s="3">
        <v>57</v>
      </c>
      <c r="I11" s="3">
        <v>11</v>
      </c>
      <c r="J11" s="3">
        <v>214</v>
      </c>
      <c r="K11" s="3">
        <f t="shared" si="0"/>
        <v>1953</v>
      </c>
      <c r="L11" s="3">
        <v>7</v>
      </c>
      <c r="M11" s="3">
        <v>595</v>
      </c>
      <c r="N11" s="3">
        <v>1061</v>
      </c>
      <c r="O11" s="3">
        <v>79</v>
      </c>
      <c r="P11" s="3">
        <v>211</v>
      </c>
      <c r="Q11" s="3">
        <v>2875</v>
      </c>
      <c r="R11" s="3">
        <v>57</v>
      </c>
      <c r="S11" s="3">
        <f t="shared" si="1"/>
        <v>369</v>
      </c>
      <c r="T11" s="3">
        <v>221</v>
      </c>
      <c r="U11" s="3">
        <v>67</v>
      </c>
      <c r="V11" s="3">
        <v>21</v>
      </c>
      <c r="W11" s="3">
        <v>56</v>
      </c>
      <c r="X11" s="3">
        <v>4</v>
      </c>
      <c r="Y11" s="3">
        <f t="shared" si="2"/>
        <v>162</v>
      </c>
      <c r="Z11" s="3">
        <v>85</v>
      </c>
      <c r="AA11" s="3">
        <v>47</v>
      </c>
      <c r="AB11" s="3">
        <v>30</v>
      </c>
      <c r="AC11" s="3">
        <v>423</v>
      </c>
    </row>
    <row r="12" spans="2:29" ht="12" customHeight="1">
      <c r="B12" s="12"/>
      <c r="C12" s="13"/>
      <c r="D12" s="14" t="s">
        <v>46</v>
      </c>
      <c r="E12" s="3">
        <v>5801</v>
      </c>
      <c r="F12" s="3">
        <v>208</v>
      </c>
      <c r="G12" s="3">
        <v>14</v>
      </c>
      <c r="H12" s="3">
        <v>31</v>
      </c>
      <c r="I12" s="3">
        <v>10</v>
      </c>
      <c r="J12" s="3">
        <v>153</v>
      </c>
      <c r="K12" s="3">
        <f t="shared" si="0"/>
        <v>1604</v>
      </c>
      <c r="L12" s="3">
        <v>8</v>
      </c>
      <c r="M12" s="3">
        <v>463</v>
      </c>
      <c r="N12" s="3">
        <v>839</v>
      </c>
      <c r="O12" s="3">
        <v>71</v>
      </c>
      <c r="P12" s="3">
        <v>223</v>
      </c>
      <c r="Q12" s="3">
        <v>2988</v>
      </c>
      <c r="R12" s="3">
        <v>30</v>
      </c>
      <c r="S12" s="3">
        <f t="shared" si="1"/>
        <v>356</v>
      </c>
      <c r="T12" s="3">
        <v>181</v>
      </c>
      <c r="U12" s="3">
        <v>62</v>
      </c>
      <c r="V12" s="3">
        <v>21</v>
      </c>
      <c r="W12" s="3">
        <v>92</v>
      </c>
      <c r="X12" s="3" t="s">
        <v>50</v>
      </c>
      <c r="Y12" s="3">
        <f t="shared" si="2"/>
        <v>229</v>
      </c>
      <c r="Z12" s="3">
        <v>133</v>
      </c>
      <c r="AA12" s="3">
        <v>26</v>
      </c>
      <c r="AB12" s="3">
        <v>70</v>
      </c>
      <c r="AC12" s="3">
        <v>386</v>
      </c>
    </row>
    <row r="13" spans="2:29" ht="12" customHeight="1">
      <c r="B13" s="12"/>
      <c r="C13" s="13"/>
      <c r="D13" s="14" t="s">
        <v>47</v>
      </c>
      <c r="E13" s="3">
        <v>5071</v>
      </c>
      <c r="F13" s="3">
        <v>210</v>
      </c>
      <c r="G13" s="3">
        <v>19</v>
      </c>
      <c r="H13" s="3">
        <v>41</v>
      </c>
      <c r="I13" s="3">
        <v>11</v>
      </c>
      <c r="J13" s="3">
        <v>139</v>
      </c>
      <c r="K13" s="3">
        <f t="shared" si="0"/>
        <v>1450</v>
      </c>
      <c r="L13" s="3">
        <v>3</v>
      </c>
      <c r="M13" s="3">
        <v>401</v>
      </c>
      <c r="N13" s="3">
        <v>779</v>
      </c>
      <c r="O13" s="3">
        <v>37</v>
      </c>
      <c r="P13" s="3">
        <v>230</v>
      </c>
      <c r="Q13" s="3">
        <v>2514</v>
      </c>
      <c r="R13" s="3">
        <v>18</v>
      </c>
      <c r="S13" s="3">
        <f t="shared" si="1"/>
        <v>267</v>
      </c>
      <c r="T13" s="3">
        <v>158</v>
      </c>
      <c r="U13" s="3">
        <v>52</v>
      </c>
      <c r="V13" s="3">
        <v>31</v>
      </c>
      <c r="W13" s="3">
        <v>22</v>
      </c>
      <c r="X13" s="3">
        <v>4</v>
      </c>
      <c r="Y13" s="3">
        <f t="shared" si="2"/>
        <v>242</v>
      </c>
      <c r="Z13" s="3">
        <v>139</v>
      </c>
      <c r="AA13" s="3">
        <v>53</v>
      </c>
      <c r="AB13" s="3">
        <v>50</v>
      </c>
      <c r="AC13" s="3">
        <v>370</v>
      </c>
    </row>
    <row r="14" spans="2:29" ht="12" customHeight="1">
      <c r="B14" s="12"/>
      <c r="C14" s="13"/>
      <c r="D14" s="14" t="s">
        <v>48</v>
      </c>
      <c r="E14" s="3">
        <v>5899</v>
      </c>
      <c r="F14" s="3">
        <v>222</v>
      </c>
      <c r="G14" s="3">
        <v>22</v>
      </c>
      <c r="H14" s="3">
        <v>53</v>
      </c>
      <c r="I14" s="3">
        <v>14</v>
      </c>
      <c r="J14" s="3">
        <v>133</v>
      </c>
      <c r="K14" s="3">
        <f t="shared" si="0"/>
        <v>1338</v>
      </c>
      <c r="L14" s="3">
        <v>3</v>
      </c>
      <c r="M14" s="3">
        <v>396</v>
      </c>
      <c r="N14" s="3">
        <v>721</v>
      </c>
      <c r="O14" s="3">
        <v>40</v>
      </c>
      <c r="P14" s="3">
        <v>178</v>
      </c>
      <c r="Q14" s="3">
        <v>3530</v>
      </c>
      <c r="R14" s="3">
        <v>29</v>
      </c>
      <c r="S14" s="3">
        <f t="shared" si="1"/>
        <v>263</v>
      </c>
      <c r="T14" s="3">
        <v>176</v>
      </c>
      <c r="U14" s="3">
        <v>53</v>
      </c>
      <c r="V14" s="3">
        <v>15</v>
      </c>
      <c r="W14" s="3">
        <v>13</v>
      </c>
      <c r="X14" s="3">
        <v>6</v>
      </c>
      <c r="Y14" s="3">
        <f t="shared" si="2"/>
        <v>237</v>
      </c>
      <c r="Z14" s="3">
        <v>164</v>
      </c>
      <c r="AA14" s="3">
        <v>23</v>
      </c>
      <c r="AB14" s="3">
        <v>50</v>
      </c>
      <c r="AC14" s="3">
        <v>280</v>
      </c>
    </row>
    <row r="15" spans="2:29" s="5" customFormat="1" ht="12" customHeight="1">
      <c r="B15" s="15"/>
      <c r="C15" s="16"/>
      <c r="D15" s="17" t="s">
        <v>49</v>
      </c>
      <c r="E15" s="6">
        <v>5042</v>
      </c>
      <c r="F15" s="6">
        <v>181</v>
      </c>
      <c r="G15" s="5">
        <v>40</v>
      </c>
      <c r="H15" s="6">
        <v>47</v>
      </c>
      <c r="I15" s="6">
        <v>13</v>
      </c>
      <c r="J15" s="6">
        <v>81</v>
      </c>
      <c r="K15" s="6">
        <f t="shared" si="0"/>
        <v>1138</v>
      </c>
      <c r="L15" s="6">
        <v>17</v>
      </c>
      <c r="M15" s="6">
        <v>288</v>
      </c>
      <c r="N15" s="6">
        <v>634</v>
      </c>
      <c r="O15" s="6">
        <v>45</v>
      </c>
      <c r="P15" s="6">
        <v>154</v>
      </c>
      <c r="Q15" s="6">
        <v>3049</v>
      </c>
      <c r="R15" s="6">
        <v>32</v>
      </c>
      <c r="S15" s="6">
        <f t="shared" si="1"/>
        <v>259</v>
      </c>
      <c r="T15" s="6">
        <v>146</v>
      </c>
      <c r="U15" s="6">
        <v>53</v>
      </c>
      <c r="V15" s="6">
        <v>17</v>
      </c>
      <c r="W15" s="6">
        <v>38</v>
      </c>
      <c r="X15" s="6">
        <v>5</v>
      </c>
      <c r="Y15" s="6">
        <f t="shared" si="2"/>
        <v>86</v>
      </c>
      <c r="Z15" s="6">
        <v>25</v>
      </c>
      <c r="AA15" s="6">
        <v>23</v>
      </c>
      <c r="AB15" s="6">
        <v>38</v>
      </c>
      <c r="AC15" s="6">
        <v>297</v>
      </c>
    </row>
    <row r="16" spans="2:29" ht="12" customHeight="1">
      <c r="B16" s="12"/>
      <c r="C16" s="13"/>
      <c r="D16" s="18" t="s">
        <v>24</v>
      </c>
      <c r="E16" s="3">
        <v>347</v>
      </c>
      <c r="F16" s="3">
        <v>10</v>
      </c>
      <c r="G16" s="3">
        <v>4</v>
      </c>
      <c r="H16" s="3" t="s">
        <v>50</v>
      </c>
      <c r="I16" s="3">
        <v>1</v>
      </c>
      <c r="J16" s="3">
        <v>5</v>
      </c>
      <c r="K16" s="3">
        <f t="shared" si="0"/>
        <v>118</v>
      </c>
      <c r="L16" s="3" t="s">
        <v>50</v>
      </c>
      <c r="M16" s="3">
        <v>23</v>
      </c>
      <c r="N16" s="3">
        <v>74</v>
      </c>
      <c r="O16" s="3">
        <v>4</v>
      </c>
      <c r="P16" s="3">
        <v>17</v>
      </c>
      <c r="Q16" s="3">
        <v>160</v>
      </c>
      <c r="R16" s="3">
        <v>2</v>
      </c>
      <c r="S16" s="3">
        <f t="shared" si="1"/>
        <v>21</v>
      </c>
      <c r="T16" s="3">
        <v>12</v>
      </c>
      <c r="U16" s="3">
        <v>7</v>
      </c>
      <c r="V16" s="3">
        <v>2</v>
      </c>
      <c r="W16" s="3" t="s">
        <v>50</v>
      </c>
      <c r="X16" s="3" t="s">
        <v>50</v>
      </c>
      <c r="Y16" s="3">
        <f t="shared" si="2"/>
        <v>3</v>
      </c>
      <c r="Z16" s="3" t="s">
        <v>50</v>
      </c>
      <c r="AA16" s="3">
        <v>2</v>
      </c>
      <c r="AB16" s="3">
        <v>1</v>
      </c>
      <c r="AC16" s="3">
        <v>33</v>
      </c>
    </row>
    <row r="17" spans="2:29" ht="12" customHeight="1">
      <c r="B17" s="12"/>
      <c r="C17" s="13"/>
      <c r="D17" s="14" t="s">
        <v>25</v>
      </c>
      <c r="E17" s="3">
        <v>335</v>
      </c>
      <c r="F17" s="3">
        <v>19</v>
      </c>
      <c r="G17" s="3">
        <v>4</v>
      </c>
      <c r="H17" s="3">
        <v>8</v>
      </c>
      <c r="I17" s="3" t="s">
        <v>50</v>
      </c>
      <c r="J17" s="3">
        <v>7</v>
      </c>
      <c r="K17" s="3">
        <f t="shared" si="0"/>
        <v>94</v>
      </c>
      <c r="L17" s="3" t="s">
        <v>50</v>
      </c>
      <c r="M17" s="3">
        <v>29</v>
      </c>
      <c r="N17" s="3">
        <v>49</v>
      </c>
      <c r="O17" s="3">
        <v>3</v>
      </c>
      <c r="P17" s="3">
        <v>13</v>
      </c>
      <c r="Q17" s="3">
        <v>165</v>
      </c>
      <c r="R17" s="3">
        <v>5</v>
      </c>
      <c r="S17" s="3">
        <f t="shared" si="1"/>
        <v>22</v>
      </c>
      <c r="T17" s="3">
        <v>13</v>
      </c>
      <c r="U17" s="3">
        <v>8</v>
      </c>
      <c r="V17" s="3" t="s">
        <v>50</v>
      </c>
      <c r="W17" s="3" t="s">
        <v>50</v>
      </c>
      <c r="X17" s="3">
        <v>1</v>
      </c>
      <c r="Y17" s="3">
        <f t="shared" si="2"/>
        <v>8</v>
      </c>
      <c r="Z17" s="3">
        <v>2</v>
      </c>
      <c r="AA17" s="3">
        <v>3</v>
      </c>
      <c r="AB17" s="3">
        <v>3</v>
      </c>
      <c r="AC17" s="3">
        <v>22</v>
      </c>
    </row>
    <row r="18" spans="2:29" ht="12" customHeight="1">
      <c r="B18" s="12"/>
      <c r="C18" s="13"/>
      <c r="D18" s="14" t="s">
        <v>26</v>
      </c>
      <c r="E18" s="3">
        <v>232</v>
      </c>
      <c r="F18" s="3">
        <v>12</v>
      </c>
      <c r="G18" s="3">
        <v>1</v>
      </c>
      <c r="H18" s="3">
        <v>1</v>
      </c>
      <c r="I18" s="3">
        <v>6</v>
      </c>
      <c r="J18" s="3">
        <v>4</v>
      </c>
      <c r="K18" s="3">
        <f t="shared" si="0"/>
        <v>58</v>
      </c>
      <c r="L18" s="3" t="s">
        <v>50</v>
      </c>
      <c r="M18" s="3">
        <v>11</v>
      </c>
      <c r="N18" s="3">
        <v>34</v>
      </c>
      <c r="O18" s="3" t="s">
        <v>50</v>
      </c>
      <c r="P18" s="3">
        <v>13</v>
      </c>
      <c r="Q18" s="3">
        <v>116</v>
      </c>
      <c r="R18" s="3">
        <v>4</v>
      </c>
      <c r="S18" s="3">
        <f t="shared" si="1"/>
        <v>17</v>
      </c>
      <c r="T18" s="3">
        <v>10</v>
      </c>
      <c r="U18" s="3">
        <v>3</v>
      </c>
      <c r="V18" s="3">
        <v>4</v>
      </c>
      <c r="W18" s="3" t="s">
        <v>50</v>
      </c>
      <c r="X18" s="3" t="s">
        <v>50</v>
      </c>
      <c r="Y18" s="3">
        <f t="shared" si="2"/>
        <v>5</v>
      </c>
      <c r="Z18" s="3">
        <v>1</v>
      </c>
      <c r="AA18" s="3">
        <v>2</v>
      </c>
      <c r="AB18" s="3">
        <v>2</v>
      </c>
      <c r="AC18" s="3">
        <v>20</v>
      </c>
    </row>
    <row r="19" spans="2:29" ht="12" customHeight="1">
      <c r="B19" s="12"/>
      <c r="C19" s="13"/>
      <c r="D19" s="14" t="s">
        <v>27</v>
      </c>
      <c r="E19" s="3">
        <v>271</v>
      </c>
      <c r="F19" s="3">
        <v>16</v>
      </c>
      <c r="G19" s="3">
        <v>2</v>
      </c>
      <c r="H19" s="3" t="s">
        <v>50</v>
      </c>
      <c r="I19" s="3" t="s">
        <v>50</v>
      </c>
      <c r="J19" s="3">
        <v>14</v>
      </c>
      <c r="K19" s="3">
        <f t="shared" si="0"/>
        <v>64</v>
      </c>
      <c r="L19" s="3" t="s">
        <v>50</v>
      </c>
      <c r="M19" s="3">
        <v>21</v>
      </c>
      <c r="N19" s="3">
        <v>37</v>
      </c>
      <c r="O19" s="3">
        <v>2</v>
      </c>
      <c r="P19" s="3">
        <v>4</v>
      </c>
      <c r="Q19" s="3">
        <v>156</v>
      </c>
      <c r="R19" s="3">
        <v>1</v>
      </c>
      <c r="S19" s="3">
        <f t="shared" si="1"/>
        <v>5</v>
      </c>
      <c r="T19" s="3">
        <v>3</v>
      </c>
      <c r="U19" s="3">
        <v>2</v>
      </c>
      <c r="V19" s="3" t="s">
        <v>50</v>
      </c>
      <c r="W19" s="3" t="s">
        <v>50</v>
      </c>
      <c r="X19" s="3" t="s">
        <v>50</v>
      </c>
      <c r="Y19" s="3">
        <f t="shared" si="2"/>
        <v>12</v>
      </c>
      <c r="Z19" s="3">
        <v>9</v>
      </c>
      <c r="AA19" s="3">
        <v>2</v>
      </c>
      <c r="AB19" s="3">
        <v>1</v>
      </c>
      <c r="AC19" s="3">
        <v>17</v>
      </c>
    </row>
    <row r="20" spans="2:29" ht="12" customHeight="1">
      <c r="B20" s="12"/>
      <c r="C20" s="13"/>
      <c r="D20" s="14" t="s">
        <v>28</v>
      </c>
      <c r="E20" s="3">
        <v>319</v>
      </c>
      <c r="F20" s="3">
        <v>16</v>
      </c>
      <c r="G20" s="3">
        <v>4</v>
      </c>
      <c r="H20" s="3">
        <v>3</v>
      </c>
      <c r="I20" s="3" t="s">
        <v>50</v>
      </c>
      <c r="J20" s="3">
        <v>9</v>
      </c>
      <c r="K20" s="3">
        <f t="shared" si="0"/>
        <v>93</v>
      </c>
      <c r="L20" s="3" t="s">
        <v>50</v>
      </c>
      <c r="M20" s="3">
        <v>21</v>
      </c>
      <c r="N20" s="3">
        <v>50</v>
      </c>
      <c r="O20" s="3">
        <v>3</v>
      </c>
      <c r="P20" s="3">
        <v>19</v>
      </c>
      <c r="Q20" s="3">
        <v>167</v>
      </c>
      <c r="R20" s="3" t="s">
        <v>50</v>
      </c>
      <c r="S20" s="3">
        <f t="shared" si="1"/>
        <v>15</v>
      </c>
      <c r="T20" s="3">
        <v>13</v>
      </c>
      <c r="U20" s="3">
        <v>2</v>
      </c>
      <c r="V20" s="3" t="s">
        <v>50</v>
      </c>
      <c r="W20" s="3" t="s">
        <v>50</v>
      </c>
      <c r="X20" s="3" t="s">
        <v>50</v>
      </c>
      <c r="Y20" s="3">
        <f t="shared" si="2"/>
        <v>8</v>
      </c>
      <c r="Z20" s="3" t="s">
        <v>50</v>
      </c>
      <c r="AA20" s="3">
        <v>2</v>
      </c>
      <c r="AB20" s="3">
        <v>6</v>
      </c>
      <c r="AC20" s="3">
        <v>20</v>
      </c>
    </row>
    <row r="21" spans="2:29" ht="12" customHeight="1">
      <c r="B21" s="12"/>
      <c r="C21" s="13"/>
      <c r="D21" s="14" t="s">
        <v>29</v>
      </c>
      <c r="E21" s="3">
        <v>420</v>
      </c>
      <c r="F21" s="3">
        <v>11</v>
      </c>
      <c r="G21" s="3">
        <v>5</v>
      </c>
      <c r="H21" s="3">
        <v>1</v>
      </c>
      <c r="I21" s="3">
        <v>2</v>
      </c>
      <c r="J21" s="3">
        <v>3</v>
      </c>
      <c r="K21" s="3">
        <f t="shared" si="0"/>
        <v>97</v>
      </c>
      <c r="L21" s="3" t="s">
        <v>50</v>
      </c>
      <c r="M21" s="3">
        <v>33</v>
      </c>
      <c r="N21" s="3">
        <v>52</v>
      </c>
      <c r="O21" s="3">
        <v>7</v>
      </c>
      <c r="P21" s="3">
        <v>5</v>
      </c>
      <c r="Q21" s="3">
        <v>269</v>
      </c>
      <c r="R21" s="3">
        <v>3</v>
      </c>
      <c r="S21" s="3">
        <f t="shared" si="1"/>
        <v>18</v>
      </c>
      <c r="T21" s="3">
        <v>14</v>
      </c>
      <c r="U21" s="3">
        <v>1</v>
      </c>
      <c r="V21" s="3">
        <v>3</v>
      </c>
      <c r="W21" s="3" t="s">
        <v>50</v>
      </c>
      <c r="X21" s="3" t="s">
        <v>50</v>
      </c>
      <c r="Y21" s="3">
        <f t="shared" si="2"/>
        <v>3</v>
      </c>
      <c r="Z21" s="3" t="s">
        <v>50</v>
      </c>
      <c r="AA21" s="3">
        <v>2</v>
      </c>
      <c r="AB21" s="3">
        <v>1</v>
      </c>
      <c r="AC21" s="3">
        <v>19</v>
      </c>
    </row>
    <row r="22" spans="2:29" ht="12" customHeight="1">
      <c r="B22" s="12"/>
      <c r="C22" s="13"/>
      <c r="D22" s="14" t="s">
        <v>30</v>
      </c>
      <c r="E22" s="3">
        <v>322</v>
      </c>
      <c r="F22" s="3">
        <v>17</v>
      </c>
      <c r="G22" s="3">
        <v>1</v>
      </c>
      <c r="H22" s="3">
        <v>10</v>
      </c>
      <c r="I22" s="3">
        <v>1</v>
      </c>
      <c r="J22" s="3">
        <v>5</v>
      </c>
      <c r="K22" s="3">
        <f t="shared" si="0"/>
        <v>108</v>
      </c>
      <c r="L22" s="3">
        <v>4</v>
      </c>
      <c r="M22" s="3">
        <v>42</v>
      </c>
      <c r="N22" s="3">
        <v>45</v>
      </c>
      <c r="O22" s="3">
        <v>5</v>
      </c>
      <c r="P22" s="3">
        <v>12</v>
      </c>
      <c r="Q22" s="3">
        <v>160</v>
      </c>
      <c r="R22" s="3">
        <v>2</v>
      </c>
      <c r="S22" s="3">
        <f t="shared" si="1"/>
        <v>13</v>
      </c>
      <c r="T22" s="3">
        <v>9</v>
      </c>
      <c r="U22" s="3">
        <v>4</v>
      </c>
      <c r="V22" s="3" t="s">
        <v>50</v>
      </c>
      <c r="W22" s="3" t="s">
        <v>50</v>
      </c>
      <c r="X22" s="3" t="s">
        <v>50</v>
      </c>
      <c r="Y22" s="3">
        <f t="shared" si="2"/>
        <v>4</v>
      </c>
      <c r="Z22" s="3" t="s">
        <v>50</v>
      </c>
      <c r="AA22" s="3">
        <v>3</v>
      </c>
      <c r="AB22" s="3">
        <v>1</v>
      </c>
      <c r="AC22" s="3">
        <v>18</v>
      </c>
    </row>
    <row r="23" spans="2:29" ht="12" customHeight="1">
      <c r="B23" s="12"/>
      <c r="C23" s="13"/>
      <c r="D23" s="14" t="s">
        <v>31</v>
      </c>
      <c r="E23" s="3">
        <v>297</v>
      </c>
      <c r="F23" s="3">
        <v>16</v>
      </c>
      <c r="G23" s="3">
        <v>5</v>
      </c>
      <c r="H23" s="3">
        <v>3</v>
      </c>
      <c r="I23" s="3">
        <v>1</v>
      </c>
      <c r="J23" s="3">
        <v>7</v>
      </c>
      <c r="K23" s="3">
        <f t="shared" si="0"/>
        <v>79</v>
      </c>
      <c r="L23" s="3">
        <v>11</v>
      </c>
      <c r="M23" s="3">
        <v>14</v>
      </c>
      <c r="N23" s="3">
        <v>44</v>
      </c>
      <c r="O23" s="3">
        <v>4</v>
      </c>
      <c r="P23" s="3">
        <v>6</v>
      </c>
      <c r="Q23" s="3">
        <v>130</v>
      </c>
      <c r="R23" s="3">
        <v>4</v>
      </c>
      <c r="S23" s="3">
        <f t="shared" si="1"/>
        <v>14</v>
      </c>
      <c r="T23" s="3">
        <v>2</v>
      </c>
      <c r="U23" s="3">
        <v>7</v>
      </c>
      <c r="V23" s="3">
        <v>5</v>
      </c>
      <c r="W23" s="3" t="s">
        <v>50</v>
      </c>
      <c r="X23" s="3" t="s">
        <v>50</v>
      </c>
      <c r="Y23" s="3">
        <f t="shared" si="2"/>
        <v>7</v>
      </c>
      <c r="Z23" s="3">
        <v>3</v>
      </c>
      <c r="AA23" s="3">
        <v>1</v>
      </c>
      <c r="AB23" s="3">
        <v>3</v>
      </c>
      <c r="AC23" s="3">
        <v>37</v>
      </c>
    </row>
    <row r="24" spans="2:29" ht="12" customHeight="1">
      <c r="B24" s="12"/>
      <c r="C24" s="13"/>
      <c r="D24" s="14" t="s">
        <v>32</v>
      </c>
      <c r="E24" s="3">
        <v>295</v>
      </c>
      <c r="F24" s="3">
        <v>27</v>
      </c>
      <c r="G24" s="3">
        <v>5</v>
      </c>
      <c r="H24" s="3">
        <v>4</v>
      </c>
      <c r="I24" s="3">
        <v>1</v>
      </c>
      <c r="J24" s="3">
        <v>17</v>
      </c>
      <c r="K24" s="3">
        <f t="shared" si="0"/>
        <v>101</v>
      </c>
      <c r="L24" s="3" t="s">
        <v>50</v>
      </c>
      <c r="M24" s="3">
        <v>23</v>
      </c>
      <c r="N24" s="3">
        <v>64</v>
      </c>
      <c r="O24" s="3">
        <v>3</v>
      </c>
      <c r="P24" s="3">
        <v>11</v>
      </c>
      <c r="Q24" s="3">
        <v>120</v>
      </c>
      <c r="R24" s="3">
        <v>2</v>
      </c>
      <c r="S24" s="3">
        <f t="shared" si="1"/>
        <v>13</v>
      </c>
      <c r="T24" s="3">
        <v>6</v>
      </c>
      <c r="U24" s="3">
        <v>7</v>
      </c>
      <c r="V24" s="3" t="s">
        <v>50</v>
      </c>
      <c r="W24" s="3" t="s">
        <v>50</v>
      </c>
      <c r="X24" s="3" t="s">
        <v>50</v>
      </c>
      <c r="Y24" s="3">
        <f t="shared" si="2"/>
        <v>4</v>
      </c>
      <c r="Z24" s="3" t="s">
        <v>50</v>
      </c>
      <c r="AA24" s="3">
        <v>3</v>
      </c>
      <c r="AB24" s="3">
        <v>1</v>
      </c>
      <c r="AC24" s="3">
        <v>28</v>
      </c>
    </row>
    <row r="25" spans="2:29" ht="12" customHeight="1">
      <c r="B25" s="12"/>
      <c r="C25" s="13"/>
      <c r="D25" s="14" t="s">
        <v>33</v>
      </c>
      <c r="E25" s="3">
        <v>341</v>
      </c>
      <c r="F25" s="3">
        <v>10</v>
      </c>
      <c r="G25" s="3">
        <v>2</v>
      </c>
      <c r="H25" s="3">
        <v>6</v>
      </c>
      <c r="I25" s="3" t="s">
        <v>50</v>
      </c>
      <c r="J25" s="3">
        <v>2</v>
      </c>
      <c r="K25" s="3">
        <f t="shared" si="0"/>
        <v>90</v>
      </c>
      <c r="L25" s="3">
        <v>2</v>
      </c>
      <c r="M25" s="3">
        <v>26</v>
      </c>
      <c r="N25" s="3">
        <v>53</v>
      </c>
      <c r="O25" s="3">
        <v>2</v>
      </c>
      <c r="P25" s="3">
        <v>7</v>
      </c>
      <c r="Q25" s="3">
        <v>159</v>
      </c>
      <c r="R25" s="3">
        <v>5</v>
      </c>
      <c r="S25" s="3">
        <f t="shared" si="1"/>
        <v>18</v>
      </c>
      <c r="T25" s="3">
        <v>17</v>
      </c>
      <c r="U25" s="3" t="s">
        <v>50</v>
      </c>
      <c r="V25" s="3">
        <v>1</v>
      </c>
      <c r="W25" s="3" t="s">
        <v>50</v>
      </c>
      <c r="X25" s="3" t="s">
        <v>50</v>
      </c>
      <c r="Y25" s="3">
        <f t="shared" si="2"/>
        <v>25</v>
      </c>
      <c r="Z25" s="3">
        <v>10</v>
      </c>
      <c r="AA25" s="3" t="s">
        <v>50</v>
      </c>
      <c r="AB25" s="3">
        <v>15</v>
      </c>
      <c r="AC25" s="3">
        <v>34</v>
      </c>
    </row>
    <row r="26" spans="2:29" ht="12" customHeight="1">
      <c r="B26" s="12"/>
      <c r="C26" s="13"/>
      <c r="D26" s="14" t="s">
        <v>34</v>
      </c>
      <c r="E26" s="3">
        <v>1441</v>
      </c>
      <c r="F26" s="3">
        <v>13</v>
      </c>
      <c r="G26" s="3">
        <v>2</v>
      </c>
      <c r="H26" s="3">
        <v>7</v>
      </c>
      <c r="I26" s="3">
        <v>1</v>
      </c>
      <c r="J26" s="3">
        <v>3</v>
      </c>
      <c r="K26" s="3">
        <f t="shared" si="0"/>
        <v>39</v>
      </c>
      <c r="L26" s="3" t="s">
        <v>50</v>
      </c>
      <c r="M26" s="3">
        <v>3</v>
      </c>
      <c r="N26" s="3">
        <v>23</v>
      </c>
      <c r="O26" s="3" t="s">
        <v>50</v>
      </c>
      <c r="P26" s="3">
        <v>13</v>
      </c>
      <c r="Q26" s="3">
        <v>1315</v>
      </c>
      <c r="R26" s="3">
        <v>3</v>
      </c>
      <c r="S26" s="3">
        <f t="shared" si="1"/>
        <v>51</v>
      </c>
      <c r="T26" s="3">
        <v>9</v>
      </c>
      <c r="U26" s="3">
        <v>4</v>
      </c>
      <c r="V26" s="3" t="s">
        <v>50</v>
      </c>
      <c r="W26" s="3">
        <v>38</v>
      </c>
      <c r="X26" s="3" t="s">
        <v>50</v>
      </c>
      <c r="Y26" s="3">
        <f t="shared" si="2"/>
        <v>4</v>
      </c>
      <c r="Z26" s="3" t="s">
        <v>50</v>
      </c>
      <c r="AA26" s="3">
        <v>1</v>
      </c>
      <c r="AB26" s="3">
        <v>3</v>
      </c>
      <c r="AC26" s="3">
        <v>16</v>
      </c>
    </row>
    <row r="27" spans="2:29" ht="12" customHeight="1">
      <c r="B27" s="12"/>
      <c r="C27" s="13"/>
      <c r="D27" s="14" t="s">
        <v>35</v>
      </c>
      <c r="E27" s="3">
        <v>422</v>
      </c>
      <c r="F27" s="3">
        <v>14</v>
      </c>
      <c r="G27" s="3">
        <v>5</v>
      </c>
      <c r="H27" s="3">
        <v>4</v>
      </c>
      <c r="I27" s="3" t="s">
        <v>50</v>
      </c>
      <c r="J27" s="3">
        <v>5</v>
      </c>
      <c r="K27" s="3">
        <f t="shared" si="0"/>
        <v>197</v>
      </c>
      <c r="L27" s="3" t="s">
        <v>50</v>
      </c>
      <c r="M27" s="3">
        <v>42</v>
      </c>
      <c r="N27" s="3">
        <v>109</v>
      </c>
      <c r="O27" s="3">
        <v>12</v>
      </c>
      <c r="P27" s="3">
        <v>34</v>
      </c>
      <c r="Q27" s="3">
        <v>132</v>
      </c>
      <c r="R27" s="3">
        <v>1</v>
      </c>
      <c r="S27" s="3">
        <f t="shared" si="1"/>
        <v>42</v>
      </c>
      <c r="T27" s="3">
        <v>28</v>
      </c>
      <c r="U27" s="3">
        <v>8</v>
      </c>
      <c r="V27" s="3">
        <v>2</v>
      </c>
      <c r="W27" s="3" t="s">
        <v>50</v>
      </c>
      <c r="X27" s="3">
        <v>4</v>
      </c>
      <c r="Y27" s="3">
        <f t="shared" si="2"/>
        <v>3</v>
      </c>
      <c r="Z27" s="3" t="s">
        <v>50</v>
      </c>
      <c r="AA27" s="3">
        <v>2</v>
      </c>
      <c r="AB27" s="3">
        <v>1</v>
      </c>
      <c r="AC27" s="3">
        <v>33</v>
      </c>
    </row>
    <row r="29" ht="12" customHeight="1">
      <c r="B29" s="4" t="s">
        <v>23</v>
      </c>
    </row>
    <row r="31" spans="2:29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</sheetData>
  <mergeCells count="10">
    <mergeCell ref="S3:X3"/>
    <mergeCell ref="AC3:AC4"/>
    <mergeCell ref="Y3:AB3"/>
    <mergeCell ref="R3:R4"/>
    <mergeCell ref="B6:D6"/>
    <mergeCell ref="E3:E4"/>
    <mergeCell ref="F3:J3"/>
    <mergeCell ref="B3:D4"/>
    <mergeCell ref="Q3:Q4"/>
    <mergeCell ref="K3:P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2003-01-21T02:25:51Z</dcterms:modified>
  <cp:category/>
  <cp:version/>
  <cp:contentType/>
  <cp:contentStatus/>
</cp:coreProperties>
</file>