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4刑法犯罪種別検挙件数" sheetId="1" r:id="rId1"/>
  </sheets>
  <definedNames/>
  <calcPr fullCalcOnLoad="1"/>
</workbook>
</file>

<file path=xl/sharedStrings.xml><?xml version="1.0" encoding="utf-8"?>
<sst xmlns="http://schemas.openxmlformats.org/spreadsheetml/2006/main" count="159" uniqueCount="60">
  <si>
    <t>件</t>
  </si>
  <si>
    <t xml:space="preserve"> </t>
  </si>
  <si>
    <t>総数</t>
  </si>
  <si>
    <t>殺人</t>
  </si>
  <si>
    <t>強盗</t>
  </si>
  <si>
    <t>放火</t>
  </si>
  <si>
    <t>強姦</t>
  </si>
  <si>
    <t>総数</t>
  </si>
  <si>
    <t>凶器準
備集合</t>
  </si>
  <si>
    <t>暴行</t>
  </si>
  <si>
    <t>傷害</t>
  </si>
  <si>
    <t>脅迫</t>
  </si>
  <si>
    <t>恐喝</t>
  </si>
  <si>
    <t>詐欺</t>
  </si>
  <si>
    <t>横領</t>
  </si>
  <si>
    <t>偽造</t>
  </si>
  <si>
    <t>背任</t>
  </si>
  <si>
    <t>と博</t>
  </si>
  <si>
    <t>強制わ
いせつ</t>
  </si>
  <si>
    <t>その他
の刑
法犯</t>
  </si>
  <si>
    <t>凶悪犯</t>
  </si>
  <si>
    <t>粗暴犯</t>
  </si>
  <si>
    <t>知能犯</t>
  </si>
  <si>
    <t>風俗犯</t>
  </si>
  <si>
    <t>資料：県警察本部防犯課</t>
  </si>
  <si>
    <t>とく職</t>
  </si>
  <si>
    <t>わいせ
つ物等</t>
  </si>
  <si>
    <t>ぞう物</t>
  </si>
  <si>
    <t>交通関係の業務上過失犯を除く。</t>
  </si>
  <si>
    <t>年　　月</t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</si>
  <si>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53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</si>
  <si>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54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</si>
  <si>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55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</si>
  <si>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56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</si>
  <si>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57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</si>
  <si>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58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</si>
  <si>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59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</si>
  <si>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60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</si>
  <si>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</si>
  <si>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2月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</si>
  <si>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3月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</si>
  <si>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4月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</si>
  <si>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5月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</si>
  <si>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6月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</si>
  <si>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7月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</si>
  <si>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8月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</si>
  <si>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9月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</si>
  <si>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10月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</si>
  <si>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11月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</si>
  <si>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12月</t>
    </r>
  </si>
  <si>
    <t>窃盗</t>
  </si>
  <si>
    <t>-</t>
  </si>
  <si>
    <t>254 刑法犯罪種別検挙件数 （昭和62年）</t>
  </si>
  <si>
    <t>昭和52年</t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</si>
  <si>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61</t>
    </r>
  </si>
  <si>
    <t xml:space="preserve">     62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</si>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</sst>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SheetLayoutView="75" workbookViewId="0" topLeftCell="A1">
      <selection activeCell="A4" sqref="A4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29" width="7.875" style="1" customWidth="1"/>
    <col min="30" max="16384" width="9.00390625" style="1" customWidth="1"/>
  </cols>
  <sheetData>
    <row r="1" ht="14.25" customHeight="1">
      <c r="B1" s="11" t="s">
        <v>52</v>
      </c>
    </row>
    <row r="2" ht="12" customHeight="1">
      <c r="D2" s="8" t="s">
        <v>28</v>
      </c>
    </row>
    <row r="3" spans="1:29" ht="12" customHeight="1">
      <c r="A3" s="1" t="s">
        <v>1</v>
      </c>
      <c r="B3" s="27" t="s">
        <v>29</v>
      </c>
      <c r="C3" s="28"/>
      <c r="D3" s="29"/>
      <c r="E3" s="21" t="s">
        <v>2</v>
      </c>
      <c r="F3" s="24" t="s">
        <v>20</v>
      </c>
      <c r="G3" s="25"/>
      <c r="H3" s="25"/>
      <c r="I3" s="25"/>
      <c r="J3" s="26"/>
      <c r="K3" s="24" t="s">
        <v>21</v>
      </c>
      <c r="L3" s="25"/>
      <c r="M3" s="25"/>
      <c r="N3" s="25"/>
      <c r="O3" s="25"/>
      <c r="P3" s="26"/>
      <c r="Q3" s="21" t="s">
        <v>50</v>
      </c>
      <c r="R3" s="24" t="s">
        <v>22</v>
      </c>
      <c r="S3" s="25"/>
      <c r="T3" s="25"/>
      <c r="U3" s="25"/>
      <c r="V3" s="25"/>
      <c r="W3" s="26"/>
      <c r="X3" s="24" t="s">
        <v>23</v>
      </c>
      <c r="Y3" s="25"/>
      <c r="Z3" s="25"/>
      <c r="AA3" s="26"/>
      <c r="AB3" s="36" t="s">
        <v>19</v>
      </c>
      <c r="AC3" s="10"/>
    </row>
    <row r="4" spans="2:29" ht="12" customHeight="1">
      <c r="B4" s="30"/>
      <c r="C4" s="31"/>
      <c r="D4" s="32"/>
      <c r="E4" s="23"/>
      <c r="F4" s="21" t="s">
        <v>7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1" t="s">
        <v>9</v>
      </c>
      <c r="N4" s="21" t="s">
        <v>10</v>
      </c>
      <c r="O4" s="21" t="s">
        <v>11</v>
      </c>
      <c r="P4" s="21" t="s">
        <v>12</v>
      </c>
      <c r="Q4" s="23"/>
      <c r="R4" s="21" t="s">
        <v>2</v>
      </c>
      <c r="S4" s="21" t="s">
        <v>13</v>
      </c>
      <c r="T4" s="21" t="s">
        <v>14</v>
      </c>
      <c r="U4" s="21" t="s">
        <v>15</v>
      </c>
      <c r="V4" s="21" t="s">
        <v>25</v>
      </c>
      <c r="W4" s="21" t="s">
        <v>16</v>
      </c>
      <c r="X4" s="21" t="s">
        <v>2</v>
      </c>
      <c r="Y4" s="21" t="s">
        <v>17</v>
      </c>
      <c r="Z4" s="21" t="s">
        <v>18</v>
      </c>
      <c r="AA4" s="21" t="s">
        <v>26</v>
      </c>
      <c r="AB4" s="37"/>
      <c r="AC4" s="21" t="s">
        <v>27</v>
      </c>
    </row>
    <row r="5" spans="2:29" ht="12" customHeight="1">
      <c r="B5" s="33"/>
      <c r="C5" s="34"/>
      <c r="D5" s="35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38"/>
      <c r="AC5" s="22"/>
    </row>
    <row r="6" spans="2:29" ht="12" customHeight="1">
      <c r="B6" s="3"/>
      <c r="C6" s="5"/>
      <c r="D6" s="4"/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  <c r="AB6" s="2" t="s">
        <v>0</v>
      </c>
      <c r="AC6" s="2" t="s">
        <v>0</v>
      </c>
    </row>
    <row r="7" spans="2:29" ht="12" customHeight="1">
      <c r="B7" s="18" t="s">
        <v>53</v>
      </c>
      <c r="C7" s="19"/>
      <c r="D7" s="20"/>
      <c r="E7" s="6">
        <f aca="true" t="shared" si="0" ref="E7:E17">SUM(F7+K7+Q7+R7+X7+AB7)</f>
        <v>10159</v>
      </c>
      <c r="F7" s="6">
        <f aca="true" t="shared" si="1" ref="F7:F29">SUM(G7:J7)</f>
        <v>119</v>
      </c>
      <c r="G7" s="6">
        <v>32</v>
      </c>
      <c r="H7" s="6">
        <v>14</v>
      </c>
      <c r="I7" s="6">
        <v>34</v>
      </c>
      <c r="J7" s="6">
        <v>39</v>
      </c>
      <c r="K7" s="6">
        <f aca="true" t="shared" si="2" ref="K7:K29">SUM(L7:P7)</f>
        <v>539</v>
      </c>
      <c r="L7" s="6">
        <v>1</v>
      </c>
      <c r="M7" s="6">
        <v>67</v>
      </c>
      <c r="N7" s="6">
        <v>350</v>
      </c>
      <c r="O7" s="6">
        <v>33</v>
      </c>
      <c r="P7" s="6">
        <v>88</v>
      </c>
      <c r="Q7" s="6">
        <v>8181</v>
      </c>
      <c r="R7" s="6">
        <f aca="true" t="shared" si="3" ref="R7:R29">SUM(S7:W7)</f>
        <v>868</v>
      </c>
      <c r="S7" s="6">
        <v>662</v>
      </c>
      <c r="T7" s="6">
        <v>112</v>
      </c>
      <c r="U7" s="6">
        <v>66</v>
      </c>
      <c r="V7" s="6">
        <v>24</v>
      </c>
      <c r="W7" s="6">
        <v>4</v>
      </c>
      <c r="X7" s="6">
        <f aca="true" t="shared" si="4" ref="X7:X29">SUM(Y7:AA7)</f>
        <v>69</v>
      </c>
      <c r="Y7" s="6">
        <v>28</v>
      </c>
      <c r="Z7" s="6">
        <v>26</v>
      </c>
      <c r="AA7" s="6">
        <v>15</v>
      </c>
      <c r="AB7" s="6">
        <v>383</v>
      </c>
      <c r="AC7" s="6">
        <v>18</v>
      </c>
    </row>
    <row r="8" spans="2:29" ht="12" customHeight="1">
      <c r="B8" s="12" t="s">
        <v>30</v>
      </c>
      <c r="C8" s="13"/>
      <c r="D8" s="14"/>
      <c r="E8" s="6">
        <f t="shared" si="0"/>
        <v>12082</v>
      </c>
      <c r="F8" s="6">
        <f t="shared" si="1"/>
        <v>115</v>
      </c>
      <c r="G8" s="6">
        <v>18</v>
      </c>
      <c r="H8" s="6">
        <v>22</v>
      </c>
      <c r="I8" s="6">
        <v>38</v>
      </c>
      <c r="J8" s="6">
        <v>37</v>
      </c>
      <c r="K8" s="6">
        <f t="shared" si="2"/>
        <v>530</v>
      </c>
      <c r="L8" s="6">
        <v>1</v>
      </c>
      <c r="M8" s="6">
        <v>76</v>
      </c>
      <c r="N8" s="6">
        <v>326</v>
      </c>
      <c r="O8" s="6">
        <v>14</v>
      </c>
      <c r="P8" s="6">
        <v>113</v>
      </c>
      <c r="Q8" s="6">
        <v>9625</v>
      </c>
      <c r="R8" s="6">
        <f t="shared" si="3"/>
        <v>1415</v>
      </c>
      <c r="S8" s="6">
        <v>1238</v>
      </c>
      <c r="T8" s="6">
        <v>98</v>
      </c>
      <c r="U8" s="6">
        <v>54</v>
      </c>
      <c r="V8" s="6">
        <v>23</v>
      </c>
      <c r="W8" s="6">
        <v>2</v>
      </c>
      <c r="X8" s="6">
        <f t="shared" si="4"/>
        <v>42</v>
      </c>
      <c r="Y8" s="6" t="s">
        <v>51</v>
      </c>
      <c r="Z8" s="6">
        <v>16</v>
      </c>
      <c r="AA8" s="6">
        <v>26</v>
      </c>
      <c r="AB8" s="6">
        <v>355</v>
      </c>
      <c r="AC8" s="6">
        <v>27</v>
      </c>
    </row>
    <row r="9" spans="2:29" ht="12" customHeight="1">
      <c r="B9" s="12" t="s">
        <v>31</v>
      </c>
      <c r="C9" s="13"/>
      <c r="D9" s="14"/>
      <c r="E9" s="6">
        <f t="shared" si="0"/>
        <v>10531</v>
      </c>
      <c r="F9" s="6">
        <f t="shared" si="1"/>
        <v>110</v>
      </c>
      <c r="G9" s="6">
        <v>34</v>
      </c>
      <c r="H9" s="6">
        <v>21</v>
      </c>
      <c r="I9" s="6">
        <v>18</v>
      </c>
      <c r="J9" s="6">
        <v>37</v>
      </c>
      <c r="K9" s="6">
        <f t="shared" si="2"/>
        <v>407</v>
      </c>
      <c r="L9" s="6">
        <v>2</v>
      </c>
      <c r="M9" s="6">
        <v>70</v>
      </c>
      <c r="N9" s="6">
        <v>262</v>
      </c>
      <c r="O9" s="6">
        <v>18</v>
      </c>
      <c r="P9" s="6">
        <v>55</v>
      </c>
      <c r="Q9" s="6">
        <v>9194</v>
      </c>
      <c r="R9" s="6">
        <f t="shared" si="3"/>
        <v>439</v>
      </c>
      <c r="S9" s="6">
        <v>254</v>
      </c>
      <c r="T9" s="6">
        <v>140</v>
      </c>
      <c r="U9" s="6">
        <v>45</v>
      </c>
      <c r="V9" s="6" t="s">
        <v>51</v>
      </c>
      <c r="W9" s="6" t="s">
        <v>51</v>
      </c>
      <c r="X9" s="6">
        <f t="shared" si="4"/>
        <v>69</v>
      </c>
      <c r="Y9" s="6">
        <v>1</v>
      </c>
      <c r="Z9" s="6">
        <v>34</v>
      </c>
      <c r="AA9" s="6">
        <v>34</v>
      </c>
      <c r="AB9" s="6">
        <v>312</v>
      </c>
      <c r="AC9" s="6">
        <v>19</v>
      </c>
    </row>
    <row r="10" spans="2:29" ht="12" customHeight="1">
      <c r="B10" s="12" t="s">
        <v>32</v>
      </c>
      <c r="C10" s="13"/>
      <c r="D10" s="14"/>
      <c r="E10" s="6">
        <f t="shared" si="0"/>
        <v>11918</v>
      </c>
      <c r="F10" s="6">
        <f t="shared" si="1"/>
        <v>105</v>
      </c>
      <c r="G10" s="6">
        <v>25</v>
      </c>
      <c r="H10" s="6">
        <v>14</v>
      </c>
      <c r="I10" s="6">
        <v>35</v>
      </c>
      <c r="J10" s="6">
        <v>31</v>
      </c>
      <c r="K10" s="6">
        <f t="shared" si="2"/>
        <v>411</v>
      </c>
      <c r="L10" s="6">
        <v>2</v>
      </c>
      <c r="M10" s="6">
        <v>60</v>
      </c>
      <c r="N10" s="6">
        <v>266</v>
      </c>
      <c r="O10" s="6">
        <v>17</v>
      </c>
      <c r="P10" s="6">
        <v>66</v>
      </c>
      <c r="Q10" s="6">
        <v>10329</v>
      </c>
      <c r="R10" s="6">
        <f t="shared" si="3"/>
        <v>747</v>
      </c>
      <c r="S10" s="6">
        <v>550</v>
      </c>
      <c r="T10" s="6">
        <v>96</v>
      </c>
      <c r="U10" s="6">
        <v>91</v>
      </c>
      <c r="V10" s="6">
        <v>6</v>
      </c>
      <c r="W10" s="6">
        <v>4</v>
      </c>
      <c r="X10" s="6">
        <f t="shared" si="4"/>
        <v>43</v>
      </c>
      <c r="Y10" s="6">
        <v>6</v>
      </c>
      <c r="Z10" s="6">
        <v>17</v>
      </c>
      <c r="AA10" s="6">
        <v>20</v>
      </c>
      <c r="AB10" s="6">
        <v>283</v>
      </c>
      <c r="AC10" s="6">
        <v>10</v>
      </c>
    </row>
    <row r="11" spans="2:29" ht="12" customHeight="1">
      <c r="B11" s="12" t="s">
        <v>33</v>
      </c>
      <c r="C11" s="13"/>
      <c r="D11" s="14"/>
      <c r="E11" s="6">
        <f t="shared" si="0"/>
        <v>12269</v>
      </c>
      <c r="F11" s="6">
        <f t="shared" si="1"/>
        <v>105</v>
      </c>
      <c r="G11" s="6">
        <v>26</v>
      </c>
      <c r="H11" s="6">
        <v>19</v>
      </c>
      <c r="I11" s="6">
        <v>19</v>
      </c>
      <c r="J11" s="6">
        <v>41</v>
      </c>
      <c r="K11" s="6">
        <f t="shared" si="2"/>
        <v>425</v>
      </c>
      <c r="L11" s="6" t="s">
        <v>56</v>
      </c>
      <c r="M11" s="6">
        <v>102</v>
      </c>
      <c r="N11" s="6">
        <v>223</v>
      </c>
      <c r="O11" s="6">
        <v>14</v>
      </c>
      <c r="P11" s="6">
        <v>86</v>
      </c>
      <c r="Q11" s="6">
        <v>10900</v>
      </c>
      <c r="R11" s="6">
        <f t="shared" si="3"/>
        <v>548</v>
      </c>
      <c r="S11" s="6">
        <v>386</v>
      </c>
      <c r="T11" s="6">
        <v>122</v>
      </c>
      <c r="U11" s="6">
        <v>31</v>
      </c>
      <c r="V11" s="6">
        <v>5</v>
      </c>
      <c r="W11" s="6">
        <v>4</v>
      </c>
      <c r="X11" s="6">
        <f t="shared" si="4"/>
        <v>73</v>
      </c>
      <c r="Y11" s="6">
        <v>22</v>
      </c>
      <c r="Z11" s="6">
        <v>22</v>
      </c>
      <c r="AA11" s="6">
        <v>29</v>
      </c>
      <c r="AB11" s="6">
        <v>218</v>
      </c>
      <c r="AC11" s="6">
        <v>17</v>
      </c>
    </row>
    <row r="12" spans="2:29" ht="12" customHeight="1">
      <c r="B12" s="12" t="s">
        <v>34</v>
      </c>
      <c r="C12" s="13"/>
      <c r="D12" s="14"/>
      <c r="E12" s="6">
        <f t="shared" si="0"/>
        <v>11168</v>
      </c>
      <c r="F12" s="6">
        <f t="shared" si="1"/>
        <v>122</v>
      </c>
      <c r="G12" s="6">
        <v>26</v>
      </c>
      <c r="H12" s="6">
        <v>19</v>
      </c>
      <c r="I12" s="6">
        <v>48</v>
      </c>
      <c r="J12" s="6">
        <v>29</v>
      </c>
      <c r="K12" s="6">
        <f t="shared" si="2"/>
        <v>406</v>
      </c>
      <c r="L12" s="6">
        <v>2</v>
      </c>
      <c r="M12" s="6">
        <v>80</v>
      </c>
      <c r="N12" s="6">
        <v>212</v>
      </c>
      <c r="O12" s="6">
        <v>9</v>
      </c>
      <c r="P12" s="6">
        <v>103</v>
      </c>
      <c r="Q12" s="6">
        <v>9545</v>
      </c>
      <c r="R12" s="6">
        <f t="shared" si="3"/>
        <v>769</v>
      </c>
      <c r="S12" s="6">
        <v>502</v>
      </c>
      <c r="T12" s="6">
        <v>125</v>
      </c>
      <c r="U12" s="6">
        <v>135</v>
      </c>
      <c r="V12" s="6">
        <v>4</v>
      </c>
      <c r="W12" s="6">
        <v>3</v>
      </c>
      <c r="X12" s="6">
        <f t="shared" si="4"/>
        <v>132</v>
      </c>
      <c r="Y12" s="6">
        <v>19</v>
      </c>
      <c r="Z12" s="6">
        <v>21</v>
      </c>
      <c r="AA12" s="6">
        <v>92</v>
      </c>
      <c r="AB12" s="6">
        <v>194</v>
      </c>
      <c r="AC12" s="6">
        <v>21</v>
      </c>
    </row>
    <row r="13" spans="2:29" ht="12" customHeight="1">
      <c r="B13" s="12" t="s">
        <v>35</v>
      </c>
      <c r="C13" s="13"/>
      <c r="D13" s="14"/>
      <c r="E13" s="6">
        <f t="shared" si="0"/>
        <v>10398</v>
      </c>
      <c r="F13" s="6">
        <f t="shared" si="1"/>
        <v>83</v>
      </c>
      <c r="G13" s="6">
        <v>25</v>
      </c>
      <c r="H13" s="6">
        <v>5</v>
      </c>
      <c r="I13" s="6">
        <v>34</v>
      </c>
      <c r="J13" s="6">
        <v>19</v>
      </c>
      <c r="K13" s="6">
        <f t="shared" si="2"/>
        <v>467</v>
      </c>
      <c r="L13" s="6">
        <v>4</v>
      </c>
      <c r="M13" s="6">
        <v>78</v>
      </c>
      <c r="N13" s="6">
        <v>166</v>
      </c>
      <c r="O13" s="6">
        <v>9</v>
      </c>
      <c r="P13" s="6">
        <v>210</v>
      </c>
      <c r="Q13" s="6">
        <v>9219</v>
      </c>
      <c r="R13" s="6">
        <f t="shared" si="3"/>
        <v>451</v>
      </c>
      <c r="S13" s="6">
        <v>348</v>
      </c>
      <c r="T13" s="6">
        <v>63</v>
      </c>
      <c r="U13" s="6">
        <v>36</v>
      </c>
      <c r="V13" s="6">
        <v>1</v>
      </c>
      <c r="W13" s="6">
        <v>3</v>
      </c>
      <c r="X13" s="6">
        <f t="shared" si="4"/>
        <v>49</v>
      </c>
      <c r="Y13" s="6">
        <v>1</v>
      </c>
      <c r="Z13" s="6">
        <v>11</v>
      </c>
      <c r="AA13" s="6">
        <v>37</v>
      </c>
      <c r="AB13" s="6">
        <v>129</v>
      </c>
      <c r="AC13" s="6">
        <v>8</v>
      </c>
    </row>
    <row r="14" spans="2:29" ht="12" customHeight="1">
      <c r="B14" s="12" t="s">
        <v>36</v>
      </c>
      <c r="C14" s="13"/>
      <c r="D14" s="14"/>
      <c r="E14" s="6">
        <f t="shared" si="0"/>
        <v>11794</v>
      </c>
      <c r="F14" s="6">
        <f t="shared" si="1"/>
        <v>109</v>
      </c>
      <c r="G14" s="6">
        <v>30</v>
      </c>
      <c r="H14" s="6">
        <v>24</v>
      </c>
      <c r="I14" s="6">
        <v>33</v>
      </c>
      <c r="J14" s="6">
        <v>22</v>
      </c>
      <c r="K14" s="6">
        <f t="shared" si="2"/>
        <v>428</v>
      </c>
      <c r="L14" s="6">
        <v>3</v>
      </c>
      <c r="M14" s="6">
        <v>62</v>
      </c>
      <c r="N14" s="6">
        <v>194</v>
      </c>
      <c r="O14" s="6">
        <v>13</v>
      </c>
      <c r="P14" s="6">
        <v>156</v>
      </c>
      <c r="Q14" s="6">
        <v>10278</v>
      </c>
      <c r="R14" s="6">
        <f t="shared" si="3"/>
        <v>746</v>
      </c>
      <c r="S14" s="6">
        <v>583</v>
      </c>
      <c r="T14" s="6">
        <v>104</v>
      </c>
      <c r="U14" s="6">
        <v>51</v>
      </c>
      <c r="V14" s="6">
        <v>6</v>
      </c>
      <c r="W14" s="6">
        <v>2</v>
      </c>
      <c r="X14" s="6">
        <f t="shared" si="4"/>
        <v>61</v>
      </c>
      <c r="Y14" s="6">
        <v>3</v>
      </c>
      <c r="Z14" s="6">
        <v>35</v>
      </c>
      <c r="AA14" s="6">
        <v>23</v>
      </c>
      <c r="AB14" s="6">
        <v>172</v>
      </c>
      <c r="AC14" s="6">
        <v>8</v>
      </c>
    </row>
    <row r="15" spans="2:29" ht="12" customHeight="1">
      <c r="B15" s="12" t="s">
        <v>37</v>
      </c>
      <c r="C15" s="13"/>
      <c r="D15" s="14"/>
      <c r="E15" s="6">
        <f t="shared" si="0"/>
        <v>12457</v>
      </c>
      <c r="F15" s="6">
        <f t="shared" si="1"/>
        <v>75</v>
      </c>
      <c r="G15" s="6">
        <v>24</v>
      </c>
      <c r="H15" s="6">
        <v>14</v>
      </c>
      <c r="I15" s="6">
        <v>21</v>
      </c>
      <c r="J15" s="6">
        <v>16</v>
      </c>
      <c r="K15" s="6">
        <f t="shared" si="2"/>
        <v>465</v>
      </c>
      <c r="L15" s="6">
        <v>2</v>
      </c>
      <c r="M15" s="6">
        <v>56</v>
      </c>
      <c r="N15" s="6">
        <v>209</v>
      </c>
      <c r="O15" s="6">
        <v>5</v>
      </c>
      <c r="P15" s="6">
        <v>193</v>
      </c>
      <c r="Q15" s="6">
        <v>10815</v>
      </c>
      <c r="R15" s="6">
        <f t="shared" si="3"/>
        <v>838</v>
      </c>
      <c r="S15" s="6">
        <v>690</v>
      </c>
      <c r="T15" s="6">
        <v>99</v>
      </c>
      <c r="U15" s="6">
        <v>45</v>
      </c>
      <c r="V15" s="6">
        <v>3</v>
      </c>
      <c r="W15" s="6">
        <v>1</v>
      </c>
      <c r="X15" s="6">
        <f t="shared" si="4"/>
        <v>74</v>
      </c>
      <c r="Y15" s="6">
        <v>3</v>
      </c>
      <c r="Z15" s="6">
        <v>27</v>
      </c>
      <c r="AA15" s="6">
        <v>44</v>
      </c>
      <c r="AB15" s="6">
        <v>190</v>
      </c>
      <c r="AC15" s="6">
        <v>14</v>
      </c>
    </row>
    <row r="16" spans="2:29" ht="12" customHeight="1">
      <c r="B16" s="12" t="s">
        <v>54</v>
      </c>
      <c r="C16" s="13"/>
      <c r="D16" s="14"/>
      <c r="E16" s="6">
        <f t="shared" si="0"/>
        <v>12698</v>
      </c>
      <c r="F16" s="6">
        <f t="shared" si="1"/>
        <v>86</v>
      </c>
      <c r="G16" s="6">
        <v>23</v>
      </c>
      <c r="H16" s="6">
        <v>16</v>
      </c>
      <c r="I16" s="6">
        <v>19</v>
      </c>
      <c r="J16" s="6">
        <v>28</v>
      </c>
      <c r="K16" s="6">
        <f t="shared" si="2"/>
        <v>444</v>
      </c>
      <c r="L16" s="6">
        <v>1</v>
      </c>
      <c r="M16" s="6">
        <v>39</v>
      </c>
      <c r="N16" s="6">
        <v>141</v>
      </c>
      <c r="O16" s="6">
        <v>8</v>
      </c>
      <c r="P16" s="6">
        <v>255</v>
      </c>
      <c r="Q16" s="6">
        <v>10958</v>
      </c>
      <c r="R16" s="6">
        <f t="shared" si="3"/>
        <v>986</v>
      </c>
      <c r="S16" s="6">
        <v>847</v>
      </c>
      <c r="T16" s="6">
        <v>82</v>
      </c>
      <c r="U16" s="6">
        <v>40</v>
      </c>
      <c r="V16" s="6">
        <v>17</v>
      </c>
      <c r="W16" s="6" t="s">
        <v>51</v>
      </c>
      <c r="X16" s="6">
        <f t="shared" si="4"/>
        <v>55</v>
      </c>
      <c r="Y16" s="6">
        <v>12</v>
      </c>
      <c r="Z16" s="6">
        <v>14</v>
      </c>
      <c r="AA16" s="6">
        <v>29</v>
      </c>
      <c r="AB16" s="6">
        <v>169</v>
      </c>
      <c r="AC16" s="6">
        <v>13</v>
      </c>
    </row>
    <row r="17" spans="2:29" s="9" customFormat="1" ht="12" customHeight="1">
      <c r="B17" s="15" t="s">
        <v>55</v>
      </c>
      <c r="C17" s="16"/>
      <c r="D17" s="17"/>
      <c r="E17" s="6">
        <f t="shared" si="0"/>
        <v>11859</v>
      </c>
      <c r="F17" s="7">
        <f t="shared" si="1"/>
        <v>98</v>
      </c>
      <c r="G17" s="7">
        <v>31</v>
      </c>
      <c r="H17" s="7">
        <v>12</v>
      </c>
      <c r="I17" s="7">
        <v>24</v>
      </c>
      <c r="J17" s="7">
        <v>31</v>
      </c>
      <c r="K17" s="7">
        <f t="shared" si="2"/>
        <v>321</v>
      </c>
      <c r="L17" s="7">
        <v>2</v>
      </c>
      <c r="M17" s="7">
        <v>38</v>
      </c>
      <c r="N17" s="7">
        <v>128</v>
      </c>
      <c r="O17" s="7">
        <v>11</v>
      </c>
      <c r="P17" s="7">
        <v>142</v>
      </c>
      <c r="Q17" s="7">
        <v>10187</v>
      </c>
      <c r="R17" s="6">
        <f t="shared" si="3"/>
        <v>969</v>
      </c>
      <c r="S17" s="7">
        <v>823</v>
      </c>
      <c r="T17" s="7">
        <v>105</v>
      </c>
      <c r="U17" s="7">
        <v>40</v>
      </c>
      <c r="V17" s="7" t="s">
        <v>57</v>
      </c>
      <c r="W17" s="7">
        <v>1</v>
      </c>
      <c r="X17" s="7">
        <f t="shared" si="4"/>
        <v>62</v>
      </c>
      <c r="Y17" s="7">
        <v>12</v>
      </c>
      <c r="Z17" s="7">
        <v>18</v>
      </c>
      <c r="AA17" s="7">
        <v>32</v>
      </c>
      <c r="AB17" s="7">
        <v>222</v>
      </c>
      <c r="AC17" s="7">
        <v>12</v>
      </c>
    </row>
    <row r="18" spans="2:29" ht="12" customHeight="1">
      <c r="B18" s="12" t="s">
        <v>38</v>
      </c>
      <c r="C18" s="13"/>
      <c r="D18" s="14"/>
      <c r="E18" s="6">
        <v>423</v>
      </c>
      <c r="F18" s="6">
        <f t="shared" si="1"/>
        <v>4</v>
      </c>
      <c r="G18" s="6" t="s">
        <v>58</v>
      </c>
      <c r="H18" s="6" t="s">
        <v>56</v>
      </c>
      <c r="I18" s="6">
        <v>1</v>
      </c>
      <c r="J18" s="6">
        <v>3</v>
      </c>
      <c r="K18" s="6">
        <f t="shared" si="2"/>
        <v>14</v>
      </c>
      <c r="L18" s="6" t="s">
        <v>56</v>
      </c>
      <c r="M18" s="6">
        <v>3</v>
      </c>
      <c r="N18" s="6">
        <v>6</v>
      </c>
      <c r="O18" s="6" t="s">
        <v>57</v>
      </c>
      <c r="P18" s="6">
        <v>5</v>
      </c>
      <c r="Q18" s="6">
        <v>393</v>
      </c>
      <c r="R18" s="6">
        <f t="shared" si="3"/>
        <v>9</v>
      </c>
      <c r="S18" s="6">
        <v>7</v>
      </c>
      <c r="T18" s="6">
        <v>2</v>
      </c>
      <c r="U18" s="6" t="s">
        <v>57</v>
      </c>
      <c r="V18" s="6" t="s">
        <v>57</v>
      </c>
      <c r="W18" s="6" t="s">
        <v>57</v>
      </c>
      <c r="X18" s="6">
        <f t="shared" si="4"/>
        <v>1</v>
      </c>
      <c r="Y18" s="6">
        <v>1</v>
      </c>
      <c r="Z18" s="6" t="s">
        <v>57</v>
      </c>
      <c r="AA18" s="6" t="s">
        <v>57</v>
      </c>
      <c r="AB18" s="6">
        <v>2</v>
      </c>
      <c r="AC18" s="6" t="s">
        <v>57</v>
      </c>
    </row>
    <row r="19" spans="2:29" ht="12" customHeight="1">
      <c r="B19" s="12" t="s">
        <v>39</v>
      </c>
      <c r="C19" s="13"/>
      <c r="D19" s="14"/>
      <c r="E19" s="6">
        <v>703</v>
      </c>
      <c r="F19" s="6">
        <f t="shared" si="1"/>
        <v>19</v>
      </c>
      <c r="G19" s="6">
        <v>2</v>
      </c>
      <c r="H19" s="6">
        <v>3</v>
      </c>
      <c r="I19" s="6">
        <v>4</v>
      </c>
      <c r="J19" s="6">
        <v>10</v>
      </c>
      <c r="K19" s="6">
        <f t="shared" si="2"/>
        <v>13</v>
      </c>
      <c r="L19" s="6" t="s">
        <v>56</v>
      </c>
      <c r="M19" s="6">
        <v>2</v>
      </c>
      <c r="N19" s="6">
        <v>7</v>
      </c>
      <c r="O19" s="6">
        <v>1</v>
      </c>
      <c r="P19" s="6">
        <v>3</v>
      </c>
      <c r="Q19" s="6">
        <v>608</v>
      </c>
      <c r="R19" s="6">
        <f t="shared" si="3"/>
        <v>51</v>
      </c>
      <c r="S19" s="6">
        <v>46</v>
      </c>
      <c r="T19" s="6">
        <v>4</v>
      </c>
      <c r="U19" s="6">
        <v>1</v>
      </c>
      <c r="V19" s="6" t="s">
        <v>57</v>
      </c>
      <c r="W19" s="6" t="s">
        <v>57</v>
      </c>
      <c r="X19" s="6">
        <f t="shared" si="4"/>
        <v>3</v>
      </c>
      <c r="Y19" s="6">
        <v>1</v>
      </c>
      <c r="Z19" s="6" t="s">
        <v>57</v>
      </c>
      <c r="AA19" s="6">
        <v>2</v>
      </c>
      <c r="AB19" s="6">
        <v>9</v>
      </c>
      <c r="AC19" s="6">
        <v>1</v>
      </c>
    </row>
    <row r="20" spans="2:29" ht="12" customHeight="1">
      <c r="B20" s="12" t="s">
        <v>40</v>
      </c>
      <c r="C20" s="13"/>
      <c r="D20" s="14"/>
      <c r="E20" s="6">
        <v>668</v>
      </c>
      <c r="F20" s="6">
        <f t="shared" si="1"/>
        <v>6</v>
      </c>
      <c r="G20" s="6">
        <v>1</v>
      </c>
      <c r="H20" s="6" t="s">
        <v>57</v>
      </c>
      <c r="I20" s="6">
        <v>1</v>
      </c>
      <c r="J20" s="6">
        <v>4</v>
      </c>
      <c r="K20" s="6">
        <f t="shared" si="2"/>
        <v>14</v>
      </c>
      <c r="L20" s="6" t="s">
        <v>57</v>
      </c>
      <c r="M20" s="6" t="s">
        <v>57</v>
      </c>
      <c r="N20" s="6">
        <v>7</v>
      </c>
      <c r="O20" s="6" t="s">
        <v>57</v>
      </c>
      <c r="P20" s="6">
        <v>7</v>
      </c>
      <c r="Q20" s="6">
        <v>540</v>
      </c>
      <c r="R20" s="6">
        <f t="shared" si="3"/>
        <v>94</v>
      </c>
      <c r="S20" s="6">
        <v>78</v>
      </c>
      <c r="T20" s="6">
        <v>7</v>
      </c>
      <c r="U20" s="6">
        <v>9</v>
      </c>
      <c r="V20" s="6" t="s">
        <v>57</v>
      </c>
      <c r="W20" s="6" t="s">
        <v>57</v>
      </c>
      <c r="X20" s="6" t="s">
        <v>59</v>
      </c>
      <c r="Y20" s="6" t="s">
        <v>56</v>
      </c>
      <c r="Z20" s="6" t="s">
        <v>57</v>
      </c>
      <c r="AA20" s="6" t="s">
        <v>57</v>
      </c>
      <c r="AB20" s="6">
        <v>14</v>
      </c>
      <c r="AC20" s="6">
        <v>2</v>
      </c>
    </row>
    <row r="21" spans="2:29" ht="12" customHeight="1">
      <c r="B21" s="12" t="s">
        <v>41</v>
      </c>
      <c r="C21" s="13"/>
      <c r="D21" s="14"/>
      <c r="E21" s="6">
        <v>612</v>
      </c>
      <c r="F21" s="6">
        <f t="shared" si="1"/>
        <v>6</v>
      </c>
      <c r="G21" s="6">
        <v>3</v>
      </c>
      <c r="H21" s="6">
        <v>1</v>
      </c>
      <c r="I21" s="6">
        <v>1</v>
      </c>
      <c r="J21" s="6">
        <v>1</v>
      </c>
      <c r="K21" s="6">
        <f t="shared" si="2"/>
        <v>17</v>
      </c>
      <c r="L21" s="6" t="s">
        <v>57</v>
      </c>
      <c r="M21" s="6">
        <v>2</v>
      </c>
      <c r="N21" s="6">
        <v>9</v>
      </c>
      <c r="O21" s="6" t="s">
        <v>57</v>
      </c>
      <c r="P21" s="6">
        <v>6</v>
      </c>
      <c r="Q21" s="6">
        <v>539</v>
      </c>
      <c r="R21" s="6">
        <f t="shared" si="3"/>
        <v>39</v>
      </c>
      <c r="S21" s="6">
        <v>31</v>
      </c>
      <c r="T21" s="6">
        <v>3</v>
      </c>
      <c r="U21" s="6">
        <v>5</v>
      </c>
      <c r="V21" s="6" t="s">
        <v>57</v>
      </c>
      <c r="W21" s="6" t="s">
        <v>57</v>
      </c>
      <c r="X21" s="6">
        <f t="shared" si="4"/>
        <v>6</v>
      </c>
      <c r="Y21" s="6">
        <v>1</v>
      </c>
      <c r="Z21" s="6">
        <v>2</v>
      </c>
      <c r="AA21" s="6">
        <v>3</v>
      </c>
      <c r="AB21" s="6">
        <v>5</v>
      </c>
      <c r="AC21" s="6" t="s">
        <v>57</v>
      </c>
    </row>
    <row r="22" spans="2:29" ht="12" customHeight="1">
      <c r="B22" s="12" t="s">
        <v>42</v>
      </c>
      <c r="C22" s="13"/>
      <c r="D22" s="14"/>
      <c r="E22" s="6">
        <v>1329</v>
      </c>
      <c r="F22" s="6">
        <f t="shared" si="1"/>
        <v>9</v>
      </c>
      <c r="G22" s="6">
        <v>3</v>
      </c>
      <c r="H22" s="6" t="s">
        <v>57</v>
      </c>
      <c r="I22" s="6">
        <v>3</v>
      </c>
      <c r="J22" s="6">
        <v>3</v>
      </c>
      <c r="K22" s="6">
        <f t="shared" si="2"/>
        <v>18</v>
      </c>
      <c r="L22" s="6" t="s">
        <v>57</v>
      </c>
      <c r="M22" s="6">
        <v>1</v>
      </c>
      <c r="N22" s="6">
        <v>6</v>
      </c>
      <c r="O22" s="6" t="s">
        <v>57</v>
      </c>
      <c r="P22" s="6">
        <v>11</v>
      </c>
      <c r="Q22" s="6">
        <v>1260</v>
      </c>
      <c r="R22" s="6">
        <f t="shared" si="3"/>
        <v>29</v>
      </c>
      <c r="S22" s="6">
        <v>24</v>
      </c>
      <c r="T22" s="6">
        <v>4</v>
      </c>
      <c r="U22" s="6">
        <v>1</v>
      </c>
      <c r="V22" s="6" t="s">
        <v>57</v>
      </c>
      <c r="W22" s="6" t="s">
        <v>57</v>
      </c>
      <c r="X22" s="6">
        <f t="shared" si="4"/>
        <v>5</v>
      </c>
      <c r="Y22" s="6" t="s">
        <v>56</v>
      </c>
      <c r="Z22" s="6">
        <v>1</v>
      </c>
      <c r="AA22" s="6">
        <v>4</v>
      </c>
      <c r="AB22" s="6">
        <v>8</v>
      </c>
      <c r="AC22" s="6">
        <v>2</v>
      </c>
    </row>
    <row r="23" spans="2:29" ht="12" customHeight="1">
      <c r="B23" s="12" t="s">
        <v>43</v>
      </c>
      <c r="C23" s="13"/>
      <c r="D23" s="14"/>
      <c r="E23" s="6">
        <v>2338</v>
      </c>
      <c r="F23" s="6">
        <f t="shared" si="1"/>
        <v>6</v>
      </c>
      <c r="G23" s="6">
        <v>2</v>
      </c>
      <c r="H23" s="6">
        <v>1</v>
      </c>
      <c r="I23" s="6" t="s">
        <v>56</v>
      </c>
      <c r="J23" s="6">
        <v>3</v>
      </c>
      <c r="K23" s="6">
        <f t="shared" si="2"/>
        <v>60</v>
      </c>
      <c r="L23" s="6" t="s">
        <v>57</v>
      </c>
      <c r="M23" s="6">
        <v>2</v>
      </c>
      <c r="N23" s="6">
        <v>16</v>
      </c>
      <c r="O23" s="6">
        <v>4</v>
      </c>
      <c r="P23" s="6">
        <v>38</v>
      </c>
      <c r="Q23" s="6">
        <v>2153</v>
      </c>
      <c r="R23" s="6">
        <f t="shared" si="3"/>
        <v>105</v>
      </c>
      <c r="S23" s="6">
        <v>78</v>
      </c>
      <c r="T23" s="6">
        <v>21</v>
      </c>
      <c r="U23" s="6">
        <v>6</v>
      </c>
      <c r="V23" s="6" t="s">
        <v>57</v>
      </c>
      <c r="W23" s="6" t="s">
        <v>57</v>
      </c>
      <c r="X23" s="6">
        <f t="shared" si="4"/>
        <v>4</v>
      </c>
      <c r="Y23" s="6" t="s">
        <v>56</v>
      </c>
      <c r="Z23" s="6">
        <v>3</v>
      </c>
      <c r="AA23" s="6">
        <v>1</v>
      </c>
      <c r="AB23" s="6">
        <v>10</v>
      </c>
      <c r="AC23" s="6">
        <v>1</v>
      </c>
    </row>
    <row r="24" spans="2:29" ht="12" customHeight="1">
      <c r="B24" s="12" t="s">
        <v>44</v>
      </c>
      <c r="C24" s="13"/>
      <c r="D24" s="14"/>
      <c r="E24" s="6">
        <v>719</v>
      </c>
      <c r="F24" s="6">
        <f t="shared" si="1"/>
        <v>4</v>
      </c>
      <c r="G24" s="6">
        <v>2</v>
      </c>
      <c r="H24" s="6">
        <v>1</v>
      </c>
      <c r="I24" s="6">
        <v>1</v>
      </c>
      <c r="J24" s="6" t="s">
        <v>57</v>
      </c>
      <c r="K24" s="6">
        <f t="shared" si="2"/>
        <v>22</v>
      </c>
      <c r="L24" s="6" t="s">
        <v>57</v>
      </c>
      <c r="M24" s="6" t="s">
        <v>57</v>
      </c>
      <c r="N24" s="6">
        <v>15</v>
      </c>
      <c r="O24" s="6">
        <v>1</v>
      </c>
      <c r="P24" s="6">
        <v>6</v>
      </c>
      <c r="Q24" s="6">
        <v>592</v>
      </c>
      <c r="R24" s="6">
        <f t="shared" si="3"/>
        <v>91</v>
      </c>
      <c r="S24" s="6">
        <v>80</v>
      </c>
      <c r="T24" s="6">
        <v>7</v>
      </c>
      <c r="U24" s="6">
        <v>4</v>
      </c>
      <c r="V24" s="6" t="s">
        <v>57</v>
      </c>
      <c r="W24" s="6" t="s">
        <v>57</v>
      </c>
      <c r="X24" s="6">
        <f t="shared" si="4"/>
        <v>4</v>
      </c>
      <c r="Y24" s="6">
        <v>1</v>
      </c>
      <c r="Z24" s="6">
        <v>3</v>
      </c>
      <c r="AA24" s="6" t="s">
        <v>57</v>
      </c>
      <c r="AB24" s="6">
        <v>6</v>
      </c>
      <c r="AC24" s="6" t="s">
        <v>57</v>
      </c>
    </row>
    <row r="25" spans="2:29" ht="12" customHeight="1">
      <c r="B25" s="12" t="s">
        <v>45</v>
      </c>
      <c r="C25" s="13"/>
      <c r="D25" s="14"/>
      <c r="E25" s="6">
        <v>732</v>
      </c>
      <c r="F25" s="6">
        <f t="shared" si="1"/>
        <v>3</v>
      </c>
      <c r="G25" s="6">
        <v>1</v>
      </c>
      <c r="H25" s="6" t="s">
        <v>57</v>
      </c>
      <c r="I25" s="6" t="s">
        <v>56</v>
      </c>
      <c r="J25" s="6">
        <v>2</v>
      </c>
      <c r="K25" s="6">
        <f t="shared" si="2"/>
        <v>48</v>
      </c>
      <c r="L25" s="6" t="s">
        <v>57</v>
      </c>
      <c r="M25" s="6">
        <v>7</v>
      </c>
      <c r="N25" s="6">
        <v>5</v>
      </c>
      <c r="O25" s="6">
        <v>1</v>
      </c>
      <c r="P25" s="6">
        <v>35</v>
      </c>
      <c r="Q25" s="6">
        <v>629</v>
      </c>
      <c r="R25" s="6">
        <f t="shared" si="3"/>
        <v>21</v>
      </c>
      <c r="S25" s="6">
        <v>11</v>
      </c>
      <c r="T25" s="6">
        <v>9</v>
      </c>
      <c r="U25" s="6">
        <v>1</v>
      </c>
      <c r="V25" s="6" t="s">
        <v>57</v>
      </c>
      <c r="W25" s="6" t="s">
        <v>57</v>
      </c>
      <c r="X25" s="6">
        <f t="shared" si="4"/>
        <v>12</v>
      </c>
      <c r="Y25" s="6">
        <v>1</v>
      </c>
      <c r="Z25" s="6" t="s">
        <v>57</v>
      </c>
      <c r="AA25" s="6">
        <v>11</v>
      </c>
      <c r="AB25" s="6">
        <v>19</v>
      </c>
      <c r="AC25" s="6" t="s">
        <v>57</v>
      </c>
    </row>
    <row r="26" spans="2:29" ht="12" customHeight="1">
      <c r="B26" s="12" t="s">
        <v>46</v>
      </c>
      <c r="C26" s="13"/>
      <c r="D26" s="14"/>
      <c r="E26" s="6">
        <v>533</v>
      </c>
      <c r="F26" s="6">
        <f t="shared" si="1"/>
        <v>3</v>
      </c>
      <c r="G26" s="6">
        <v>1</v>
      </c>
      <c r="H26" s="6">
        <v>1</v>
      </c>
      <c r="I26" s="6" t="s">
        <v>56</v>
      </c>
      <c r="J26" s="6">
        <v>1</v>
      </c>
      <c r="K26" s="6">
        <f t="shared" si="2"/>
        <v>17</v>
      </c>
      <c r="L26" s="6" t="s">
        <v>57</v>
      </c>
      <c r="M26" s="6">
        <v>3</v>
      </c>
      <c r="N26" s="6">
        <v>9</v>
      </c>
      <c r="O26" s="6">
        <v>1</v>
      </c>
      <c r="P26" s="6">
        <v>4</v>
      </c>
      <c r="Q26" s="6">
        <v>421</v>
      </c>
      <c r="R26" s="6">
        <f t="shared" si="3"/>
        <v>70</v>
      </c>
      <c r="S26" s="6">
        <v>63</v>
      </c>
      <c r="T26" s="6">
        <v>3</v>
      </c>
      <c r="U26" s="6">
        <v>3</v>
      </c>
      <c r="V26" s="6" t="s">
        <v>57</v>
      </c>
      <c r="W26" s="6">
        <v>1</v>
      </c>
      <c r="X26" s="6">
        <f t="shared" si="4"/>
        <v>7</v>
      </c>
      <c r="Y26" s="6">
        <v>1</v>
      </c>
      <c r="Z26" s="6" t="s">
        <v>57</v>
      </c>
      <c r="AA26" s="6">
        <v>6</v>
      </c>
      <c r="AB26" s="6">
        <v>15</v>
      </c>
      <c r="AC26" s="6">
        <v>1</v>
      </c>
    </row>
    <row r="27" spans="2:29" ht="12" customHeight="1">
      <c r="B27" s="12" t="s">
        <v>47</v>
      </c>
      <c r="C27" s="13"/>
      <c r="D27" s="14"/>
      <c r="E27" s="6">
        <v>494</v>
      </c>
      <c r="F27" s="6">
        <f t="shared" si="1"/>
        <v>4</v>
      </c>
      <c r="G27" s="6">
        <v>1</v>
      </c>
      <c r="H27" s="6" t="s">
        <v>57</v>
      </c>
      <c r="I27" s="6">
        <v>3</v>
      </c>
      <c r="J27" s="6" t="s">
        <v>57</v>
      </c>
      <c r="K27" s="6">
        <f t="shared" si="2"/>
        <v>21</v>
      </c>
      <c r="L27" s="6" t="s">
        <v>57</v>
      </c>
      <c r="M27" s="6">
        <v>5</v>
      </c>
      <c r="N27" s="6">
        <v>12</v>
      </c>
      <c r="O27" s="6">
        <v>1</v>
      </c>
      <c r="P27" s="6">
        <v>3</v>
      </c>
      <c r="Q27" s="6">
        <v>423</v>
      </c>
      <c r="R27" s="6">
        <f t="shared" si="3"/>
        <v>34</v>
      </c>
      <c r="S27" s="6">
        <v>29</v>
      </c>
      <c r="T27" s="6">
        <v>5</v>
      </c>
      <c r="U27" s="6" t="s">
        <v>57</v>
      </c>
      <c r="V27" s="6" t="s">
        <v>57</v>
      </c>
      <c r="W27" s="6" t="s">
        <v>57</v>
      </c>
      <c r="X27" s="6">
        <f t="shared" si="4"/>
        <v>2</v>
      </c>
      <c r="Y27" s="6">
        <v>1</v>
      </c>
      <c r="Z27" s="6">
        <v>1</v>
      </c>
      <c r="AA27" s="6" t="s">
        <v>57</v>
      </c>
      <c r="AB27" s="6">
        <v>10</v>
      </c>
      <c r="AC27" s="6">
        <v>2</v>
      </c>
    </row>
    <row r="28" spans="2:29" ht="12" customHeight="1">
      <c r="B28" s="12" t="s">
        <v>48</v>
      </c>
      <c r="C28" s="13"/>
      <c r="D28" s="14"/>
      <c r="E28" s="6">
        <v>1771</v>
      </c>
      <c r="F28" s="6">
        <f t="shared" si="1"/>
        <v>12</v>
      </c>
      <c r="G28" s="6">
        <v>4</v>
      </c>
      <c r="H28" s="6">
        <v>1</v>
      </c>
      <c r="I28" s="6">
        <v>6</v>
      </c>
      <c r="J28" s="6">
        <v>1</v>
      </c>
      <c r="K28" s="6">
        <f t="shared" si="2"/>
        <v>31</v>
      </c>
      <c r="L28" s="6" t="s">
        <v>57</v>
      </c>
      <c r="M28" s="6">
        <v>4</v>
      </c>
      <c r="N28" s="6">
        <v>16</v>
      </c>
      <c r="O28" s="6">
        <v>2</v>
      </c>
      <c r="P28" s="6">
        <v>9</v>
      </c>
      <c r="Q28" s="6">
        <v>1581</v>
      </c>
      <c r="R28" s="6">
        <f t="shared" si="3"/>
        <v>120</v>
      </c>
      <c r="S28" s="6">
        <v>99</v>
      </c>
      <c r="T28" s="6">
        <v>19</v>
      </c>
      <c r="U28" s="6">
        <v>2</v>
      </c>
      <c r="V28" s="6" t="s">
        <v>57</v>
      </c>
      <c r="W28" s="6" t="s">
        <v>57</v>
      </c>
      <c r="X28" s="6">
        <f t="shared" si="4"/>
        <v>11</v>
      </c>
      <c r="Y28" s="6">
        <v>4</v>
      </c>
      <c r="Z28" s="6">
        <v>6</v>
      </c>
      <c r="AA28" s="6">
        <v>1</v>
      </c>
      <c r="AB28" s="6">
        <v>19</v>
      </c>
      <c r="AC28" s="6">
        <v>1</v>
      </c>
    </row>
    <row r="29" spans="2:29" ht="12" customHeight="1">
      <c r="B29" s="12" t="s">
        <v>49</v>
      </c>
      <c r="C29" s="13"/>
      <c r="D29" s="14"/>
      <c r="E29" s="6">
        <v>1534</v>
      </c>
      <c r="F29" s="6">
        <f t="shared" si="1"/>
        <v>22</v>
      </c>
      <c r="G29" s="6">
        <v>11</v>
      </c>
      <c r="H29" s="6">
        <v>4</v>
      </c>
      <c r="I29" s="6">
        <v>4</v>
      </c>
      <c r="J29" s="6">
        <v>3</v>
      </c>
      <c r="K29" s="6">
        <f t="shared" si="2"/>
        <v>46</v>
      </c>
      <c r="L29" s="6">
        <v>2</v>
      </c>
      <c r="M29" s="6">
        <v>9</v>
      </c>
      <c r="N29" s="6">
        <v>20</v>
      </c>
      <c r="O29" s="6" t="s">
        <v>57</v>
      </c>
      <c r="P29" s="6">
        <v>15</v>
      </c>
      <c r="Q29" s="6">
        <v>1048</v>
      </c>
      <c r="R29" s="6">
        <f t="shared" si="3"/>
        <v>306</v>
      </c>
      <c r="S29" s="6">
        <v>277</v>
      </c>
      <c r="T29" s="6">
        <v>21</v>
      </c>
      <c r="U29" s="6">
        <v>8</v>
      </c>
      <c r="V29" s="6" t="s">
        <v>57</v>
      </c>
      <c r="W29" s="6" t="s">
        <v>57</v>
      </c>
      <c r="X29" s="6">
        <f t="shared" si="4"/>
        <v>7</v>
      </c>
      <c r="Y29" s="6">
        <v>1</v>
      </c>
      <c r="Z29" s="6">
        <v>2</v>
      </c>
      <c r="AA29" s="6">
        <v>4</v>
      </c>
      <c r="AB29" s="6">
        <v>105</v>
      </c>
      <c r="AC29" s="6">
        <v>2</v>
      </c>
    </row>
    <row r="31" ht="12" customHeight="1">
      <c r="B31" s="8" t="s">
        <v>24</v>
      </c>
    </row>
    <row r="33" spans="2:29" ht="12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</sheetData>
  <mergeCells count="53">
    <mergeCell ref="AA4:AA5"/>
    <mergeCell ref="AB3:AB5"/>
    <mergeCell ref="AC4:AC5"/>
    <mergeCell ref="X3:AA3"/>
    <mergeCell ref="X4:X5"/>
    <mergeCell ref="Y4:Y5"/>
    <mergeCell ref="Z4:Z5"/>
    <mergeCell ref="W4:W5"/>
    <mergeCell ref="S4:S5"/>
    <mergeCell ref="T4:T5"/>
    <mergeCell ref="U4:U5"/>
    <mergeCell ref="V4:V5"/>
    <mergeCell ref="O4:O5"/>
    <mergeCell ref="P4:P5"/>
    <mergeCell ref="Q3:Q5"/>
    <mergeCell ref="R4:R5"/>
    <mergeCell ref="K3:P3"/>
    <mergeCell ref="R3:W3"/>
    <mergeCell ref="K4:K5"/>
    <mergeCell ref="L4:L5"/>
    <mergeCell ref="M4:M5"/>
    <mergeCell ref="N4:N5"/>
    <mergeCell ref="B7:D7"/>
    <mergeCell ref="G4:G5"/>
    <mergeCell ref="H4:H5"/>
    <mergeCell ref="E3:E5"/>
    <mergeCell ref="F4:F5"/>
    <mergeCell ref="F3:J3"/>
    <mergeCell ref="B3:D5"/>
    <mergeCell ref="I4:I5"/>
    <mergeCell ref="J4:J5"/>
    <mergeCell ref="B8:D8"/>
    <mergeCell ref="B9:D9"/>
    <mergeCell ref="B10:D10"/>
    <mergeCell ref="B11:D11"/>
    <mergeCell ref="B12:D12"/>
    <mergeCell ref="B13:D13"/>
    <mergeCell ref="B14:D14"/>
    <mergeCell ref="B15:D15"/>
    <mergeCell ref="B29:D29"/>
    <mergeCell ref="B22:D22"/>
    <mergeCell ref="B23:D23"/>
    <mergeCell ref="B24:D24"/>
    <mergeCell ref="B25:D25"/>
    <mergeCell ref="B16:D16"/>
    <mergeCell ref="B26:D26"/>
    <mergeCell ref="B27:D27"/>
    <mergeCell ref="B28:D28"/>
    <mergeCell ref="B18:D18"/>
    <mergeCell ref="B19:D19"/>
    <mergeCell ref="B20:D20"/>
    <mergeCell ref="B21:D21"/>
    <mergeCell ref="B17:D1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1999-08-25T10:08:35Z</cp:lastPrinted>
  <dcterms:created xsi:type="dcterms:W3CDTF">1999-07-27T01:24:56Z</dcterms:created>
  <dcterms:modified xsi:type="dcterms:W3CDTF">2002-03-21T05:26:44Z</dcterms:modified>
  <cp:category/>
  <cp:version/>
  <cp:contentType/>
  <cp:contentStatus/>
</cp:coreProperties>
</file>