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3_刑法犯発生検挙件数罪種別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<sst xmlns="http://schemas.openxmlformats.org/spreadsheetml/2006/main" count="77" uniqueCount="32">
  <si>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総数</t>
  </si>
  <si>
    <t>殺人</t>
  </si>
  <si>
    <t>強盗</t>
  </si>
  <si>
    <t>放火</t>
  </si>
  <si>
    <t>強姦</t>
  </si>
  <si>
    <t>件</t>
  </si>
  <si>
    <t>3.刑法犯発生検挙件数罪種別</t>
  </si>
  <si>
    <t>発</t>
  </si>
  <si>
    <t>検</t>
  </si>
  <si>
    <t>窃盗</t>
  </si>
  <si>
    <t>詐欺</t>
  </si>
  <si>
    <t>恐喝</t>
  </si>
  <si>
    <t>横領</t>
  </si>
  <si>
    <t>その他</t>
  </si>
  <si>
    <t>昭和27年</t>
  </si>
  <si>
    <t>昭和28年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</si>
  <si>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</si>
  <si>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</si>
  <si>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</si>
  <si>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</si>
  <si>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</si>
  <si>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</si>
  <si>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</si>
  <si>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</si>
  <si>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</si>
  <si>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</si>
  <si>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</si>
  <si>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</si>
  <si>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―</t>
  </si>
  <si>
    <t>罪種別</t>
  </si>
  <si>
    <t>月 別</t>
  </si>
  <si>
    <t>昭和28年（防犯統計課）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</si>
</sst>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38" fontId="3" fillId="3" borderId="1" xfId="16" applyFont="1" applyFill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1" fillId="3" borderId="1" xfId="16" applyFont="1" applyFill="1" applyBorder="1" applyAlignment="1">
      <alignment horizontal="center" vertical="center"/>
    </xf>
    <xf numFmtId="38" fontId="1" fillId="0" borderId="1" xfId="16" applyFont="1" applyBorder="1" applyAlignment="1">
      <alignment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723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50390625" style="1" customWidth="1"/>
    <col min="3" max="4" width="8.625" style="1" customWidth="1"/>
    <col min="5" max="5" width="3.50390625" style="1" hidden="1" customWidth="1"/>
    <col min="6" max="6" width="4.875" style="1" customWidth="1"/>
    <col min="7" max="7" width="4.625" style="1" customWidth="1"/>
    <col min="8" max="8" width="4.75390625" style="1" customWidth="1"/>
    <col min="9" max="9" width="5.00390625" style="1" customWidth="1"/>
    <col min="10" max="10" width="4.75390625" style="1" customWidth="1"/>
    <col min="11" max="12" width="5.00390625" style="1" customWidth="1"/>
    <col min="13" max="13" width="8.875" style="1" customWidth="1"/>
    <col min="14" max="14" width="9.00390625" style="1" customWidth="1"/>
    <col min="15" max="15" width="8.375" style="1" customWidth="1"/>
    <col min="16" max="16" width="8.00390625" style="1" customWidth="1"/>
    <col min="17" max="18" width="6.00390625" style="1" customWidth="1"/>
    <col min="19" max="19" width="7.50390625" style="1" customWidth="1"/>
    <col min="20" max="20" width="7.875" style="1" customWidth="1"/>
    <col min="21" max="21" width="8.375" style="1" customWidth="1"/>
    <col min="22" max="22" width="8.25390625" style="1" customWidth="1"/>
    <col min="23" max="16384" width="9.00390625" style="1" customWidth="1"/>
  </cols>
  <sheetData>
    <row r="1" s="2" customFormat="1" ht="14.25">
      <c r="B1" s="2" t="s">
        <v>6</v>
      </c>
    </row>
    <row r="2" ht="12">
      <c r="Q2" s="1" t="s">
        <v>31</v>
      </c>
    </row>
    <row r="3" spans="2:22" s="4" customFormat="1" ht="12" customHeight="1">
      <c r="B3" s="16" t="s">
        <v>29</v>
      </c>
      <c r="C3" s="18" t="s">
        <v>0</v>
      </c>
      <c r="D3" s="19"/>
      <c r="E3" s="17" t="s">
        <v>2</v>
      </c>
      <c r="F3" s="17"/>
      <c r="G3" s="17" t="s">
        <v>3</v>
      </c>
      <c r="H3" s="17"/>
      <c r="I3" s="17" t="s">
        <v>1</v>
      </c>
      <c r="J3" s="17"/>
      <c r="K3" s="17" t="s">
        <v>4</v>
      </c>
      <c r="L3" s="17"/>
      <c r="M3" s="17" t="s">
        <v>9</v>
      </c>
      <c r="N3" s="19"/>
      <c r="O3" s="17" t="s">
        <v>10</v>
      </c>
      <c r="P3" s="17"/>
      <c r="Q3" s="17" t="s">
        <v>11</v>
      </c>
      <c r="R3" s="17"/>
      <c r="S3" s="17" t="s">
        <v>12</v>
      </c>
      <c r="T3" s="17"/>
      <c r="U3" s="17" t="s">
        <v>13</v>
      </c>
      <c r="V3" s="17"/>
    </row>
    <row r="4" spans="2:22" s="4" customFormat="1" ht="12" customHeight="1">
      <c r="B4" s="15" t="s">
        <v>30</v>
      </c>
      <c r="C4" s="5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</row>
    <row r="5" spans="2:22" ht="12" customHeight="1">
      <c r="B5" s="14"/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  <c r="N5" s="6" t="s">
        <v>5</v>
      </c>
      <c r="O5" s="6" t="s">
        <v>5</v>
      </c>
      <c r="P5" s="6" t="s">
        <v>5</v>
      </c>
      <c r="Q5" s="6" t="s">
        <v>5</v>
      </c>
      <c r="R5" s="6" t="s">
        <v>5</v>
      </c>
      <c r="S5" s="6" t="s">
        <v>5</v>
      </c>
      <c r="T5" s="6" t="s">
        <v>5</v>
      </c>
      <c r="U5" s="6" t="s">
        <v>5</v>
      </c>
      <c r="V5" s="6" t="s">
        <v>5</v>
      </c>
    </row>
    <row r="6" spans="2:22" s="9" customFormat="1" ht="12" customHeight="1">
      <c r="B6" s="7" t="s">
        <v>14</v>
      </c>
      <c r="C6" s="8">
        <f>SUM(E6,G6,I6,K6,M6,O6,Q6,S6,U6)</f>
        <v>25301</v>
      </c>
      <c r="D6" s="8">
        <f aca="true" t="shared" si="0" ref="D6:D19">SUM(F6,H6,J6,L6,N6,P6,R6,T6,V6)</f>
        <v>20118</v>
      </c>
      <c r="E6" s="8">
        <v>93</v>
      </c>
      <c r="F6" s="8">
        <v>69</v>
      </c>
      <c r="G6" s="8">
        <v>34</v>
      </c>
      <c r="H6" s="8">
        <v>27</v>
      </c>
      <c r="I6" s="8">
        <v>55</v>
      </c>
      <c r="J6" s="8">
        <v>55</v>
      </c>
      <c r="K6" s="8">
        <v>96</v>
      </c>
      <c r="L6" s="8">
        <v>94</v>
      </c>
      <c r="M6" s="8">
        <v>16029</v>
      </c>
      <c r="N6" s="8">
        <v>10700</v>
      </c>
      <c r="O6" s="8">
        <v>3382</v>
      </c>
      <c r="P6" s="8">
        <v>3480</v>
      </c>
      <c r="Q6" s="8">
        <v>429</v>
      </c>
      <c r="R6" s="8">
        <v>440</v>
      </c>
      <c r="S6" s="8">
        <v>1561</v>
      </c>
      <c r="T6" s="8">
        <v>1602</v>
      </c>
      <c r="U6" s="8">
        <v>3622</v>
      </c>
      <c r="V6" s="8">
        <v>3651</v>
      </c>
    </row>
    <row r="7" spans="2:22" s="9" customFormat="1" ht="12" customHeight="1">
      <c r="B7" s="7" t="s">
        <v>15</v>
      </c>
      <c r="C7" s="8">
        <f>SUM(C8:C19)</f>
        <v>22080</v>
      </c>
      <c r="D7" s="8">
        <f>SUM(D8:D19)</f>
        <v>17247</v>
      </c>
      <c r="E7" s="8">
        <f>SUM(E8:E19)</f>
        <v>71</v>
      </c>
      <c r="F7" s="8">
        <f aca="true" t="shared" si="1" ref="F7:V7">SUM(F8:F19)</f>
        <v>63</v>
      </c>
      <c r="G7" s="8">
        <f t="shared" si="1"/>
        <v>37</v>
      </c>
      <c r="H7" s="8">
        <f t="shared" si="1"/>
        <v>29</v>
      </c>
      <c r="I7" s="8">
        <f t="shared" si="1"/>
        <v>50</v>
      </c>
      <c r="J7" s="8">
        <f t="shared" si="1"/>
        <v>48</v>
      </c>
      <c r="K7" s="8">
        <f t="shared" si="1"/>
        <v>87</v>
      </c>
      <c r="L7" s="8">
        <f t="shared" si="1"/>
        <v>81</v>
      </c>
      <c r="M7" s="8">
        <f t="shared" si="1"/>
        <v>13803</v>
      </c>
      <c r="N7" s="8">
        <f t="shared" si="1"/>
        <v>8952</v>
      </c>
      <c r="O7" s="8">
        <f t="shared" si="1"/>
        <v>2686</v>
      </c>
      <c r="P7" s="8">
        <f t="shared" si="1"/>
        <v>2563</v>
      </c>
      <c r="Q7" s="8">
        <f t="shared" si="1"/>
        <v>356</v>
      </c>
      <c r="R7" s="8">
        <f t="shared" si="1"/>
        <v>369</v>
      </c>
      <c r="S7" s="8">
        <f t="shared" si="1"/>
        <v>1256</v>
      </c>
      <c r="T7" s="8">
        <f t="shared" si="1"/>
        <v>1291</v>
      </c>
      <c r="U7" s="8">
        <f t="shared" si="1"/>
        <v>3734</v>
      </c>
      <c r="V7" s="8">
        <f t="shared" si="1"/>
        <v>3851</v>
      </c>
    </row>
    <row r="8" spans="2:22" s="12" customFormat="1" ht="12" customHeight="1">
      <c r="B8" s="10" t="s">
        <v>16</v>
      </c>
      <c r="C8" s="11">
        <f>SUM(E8,G8,I8,K8,M8,O8,Q8,S8,U8)</f>
        <v>1715</v>
      </c>
      <c r="D8" s="11">
        <f t="shared" si="0"/>
        <v>1127</v>
      </c>
      <c r="E8" s="11">
        <v>8</v>
      </c>
      <c r="F8" s="11">
        <v>7</v>
      </c>
      <c r="G8" s="11">
        <v>5</v>
      </c>
      <c r="H8" s="11">
        <v>4</v>
      </c>
      <c r="I8" s="13" t="s">
        <v>28</v>
      </c>
      <c r="J8" s="13" t="s">
        <v>28</v>
      </c>
      <c r="K8" s="11">
        <v>5</v>
      </c>
      <c r="L8" s="11">
        <v>4</v>
      </c>
      <c r="M8" s="11">
        <v>1088</v>
      </c>
      <c r="N8" s="11">
        <v>552</v>
      </c>
      <c r="O8" s="11">
        <v>214</v>
      </c>
      <c r="P8" s="11">
        <v>171</v>
      </c>
      <c r="Q8" s="11">
        <v>23</v>
      </c>
      <c r="R8" s="11">
        <v>23</v>
      </c>
      <c r="S8" s="11">
        <v>99</v>
      </c>
      <c r="T8" s="11">
        <v>91</v>
      </c>
      <c r="U8" s="11">
        <v>273</v>
      </c>
      <c r="V8" s="11">
        <v>275</v>
      </c>
    </row>
    <row r="9" spans="2:22" s="12" customFormat="1" ht="12" customHeight="1">
      <c r="B9" s="10" t="s">
        <v>17</v>
      </c>
      <c r="C9" s="11">
        <f aca="true" t="shared" si="2" ref="C9:C19">SUM(E9,G9,I9,K9,M9,O9,Q9,S9,U9)</f>
        <v>2003</v>
      </c>
      <c r="D9" s="11">
        <f t="shared" si="0"/>
        <v>1574</v>
      </c>
      <c r="E9" s="11">
        <v>4</v>
      </c>
      <c r="F9" s="11">
        <v>4</v>
      </c>
      <c r="G9" s="11">
        <v>3</v>
      </c>
      <c r="H9" s="11">
        <v>3</v>
      </c>
      <c r="I9" s="11">
        <v>3</v>
      </c>
      <c r="J9" s="11">
        <v>3</v>
      </c>
      <c r="K9" s="13" t="s">
        <v>28</v>
      </c>
      <c r="L9" s="11">
        <v>1</v>
      </c>
      <c r="M9" s="11">
        <v>1284</v>
      </c>
      <c r="N9" s="11">
        <v>842</v>
      </c>
      <c r="O9" s="11">
        <v>231</v>
      </c>
      <c r="P9" s="11">
        <v>238</v>
      </c>
      <c r="Q9" s="11">
        <v>32</v>
      </c>
      <c r="R9" s="11">
        <v>41</v>
      </c>
      <c r="S9" s="11">
        <v>113</v>
      </c>
      <c r="T9" s="11">
        <v>118</v>
      </c>
      <c r="U9" s="11">
        <v>333</v>
      </c>
      <c r="V9" s="11">
        <v>324</v>
      </c>
    </row>
    <row r="10" spans="2:22" s="12" customFormat="1" ht="12" customHeight="1">
      <c r="B10" s="10" t="s">
        <v>18</v>
      </c>
      <c r="C10" s="11">
        <f t="shared" si="2"/>
        <v>2155</v>
      </c>
      <c r="D10" s="11">
        <f t="shared" si="0"/>
        <v>1624</v>
      </c>
      <c r="E10" s="11">
        <v>3</v>
      </c>
      <c r="F10" s="11">
        <v>3</v>
      </c>
      <c r="G10" s="11">
        <v>10</v>
      </c>
      <c r="H10" s="11">
        <v>2</v>
      </c>
      <c r="I10" s="11">
        <v>2</v>
      </c>
      <c r="J10" s="11">
        <v>2</v>
      </c>
      <c r="K10" s="11">
        <v>3</v>
      </c>
      <c r="L10" s="11">
        <v>3</v>
      </c>
      <c r="M10" s="11">
        <v>1413</v>
      </c>
      <c r="N10" s="11">
        <v>926</v>
      </c>
      <c r="O10" s="11">
        <v>257</v>
      </c>
      <c r="P10" s="11">
        <v>206</v>
      </c>
      <c r="Q10" s="11">
        <v>28</v>
      </c>
      <c r="R10" s="11">
        <v>27</v>
      </c>
      <c r="S10" s="11">
        <v>88</v>
      </c>
      <c r="T10" s="11">
        <v>101</v>
      </c>
      <c r="U10" s="11">
        <v>351</v>
      </c>
      <c r="V10" s="11">
        <v>354</v>
      </c>
    </row>
    <row r="11" spans="2:22" s="12" customFormat="1" ht="12" customHeight="1">
      <c r="B11" s="10" t="s">
        <v>19</v>
      </c>
      <c r="C11" s="11">
        <f t="shared" si="2"/>
        <v>1486</v>
      </c>
      <c r="D11" s="11">
        <f t="shared" si="0"/>
        <v>950</v>
      </c>
      <c r="E11" s="11">
        <v>3</v>
      </c>
      <c r="F11" s="11">
        <v>2</v>
      </c>
      <c r="G11" s="11">
        <v>2</v>
      </c>
      <c r="H11" s="11">
        <v>2</v>
      </c>
      <c r="I11" s="11">
        <v>9</v>
      </c>
      <c r="J11" s="11">
        <v>9</v>
      </c>
      <c r="K11" s="11">
        <v>6</v>
      </c>
      <c r="L11" s="11">
        <v>5</v>
      </c>
      <c r="M11" s="11">
        <v>1047</v>
      </c>
      <c r="N11" s="11">
        <v>531</v>
      </c>
      <c r="O11" s="11">
        <v>123</v>
      </c>
      <c r="P11" s="11">
        <v>116</v>
      </c>
      <c r="Q11" s="11">
        <v>29</v>
      </c>
      <c r="R11" s="11">
        <v>30</v>
      </c>
      <c r="S11" s="11">
        <v>60</v>
      </c>
      <c r="T11" s="11">
        <v>51</v>
      </c>
      <c r="U11" s="11">
        <v>207</v>
      </c>
      <c r="V11" s="11">
        <v>204</v>
      </c>
    </row>
    <row r="12" spans="2:22" s="12" customFormat="1" ht="12" customHeight="1">
      <c r="B12" s="10" t="s">
        <v>20</v>
      </c>
      <c r="C12" s="11">
        <f t="shared" si="2"/>
        <v>1637</v>
      </c>
      <c r="D12" s="11">
        <f t="shared" si="0"/>
        <v>1288</v>
      </c>
      <c r="E12" s="11">
        <v>4</v>
      </c>
      <c r="F12" s="11">
        <v>5</v>
      </c>
      <c r="G12" s="11">
        <v>2</v>
      </c>
      <c r="H12" s="11">
        <v>3</v>
      </c>
      <c r="I12" s="11">
        <v>4</v>
      </c>
      <c r="J12" s="11">
        <v>3</v>
      </c>
      <c r="K12" s="11">
        <v>10</v>
      </c>
      <c r="L12" s="11">
        <v>10</v>
      </c>
      <c r="M12" s="11">
        <v>1084</v>
      </c>
      <c r="N12" s="11">
        <v>730</v>
      </c>
      <c r="O12" s="11">
        <v>173</v>
      </c>
      <c r="P12" s="11">
        <v>170</v>
      </c>
      <c r="Q12" s="11">
        <v>12</v>
      </c>
      <c r="R12" s="11">
        <v>10</v>
      </c>
      <c r="S12" s="11">
        <v>72</v>
      </c>
      <c r="T12" s="11">
        <v>75</v>
      </c>
      <c r="U12" s="11">
        <v>276</v>
      </c>
      <c r="V12" s="11">
        <v>282</v>
      </c>
    </row>
    <row r="13" spans="2:22" s="12" customFormat="1" ht="12" customHeight="1">
      <c r="B13" s="10" t="s">
        <v>21</v>
      </c>
      <c r="C13" s="11">
        <f t="shared" si="2"/>
        <v>2083</v>
      </c>
      <c r="D13" s="11">
        <f t="shared" si="0"/>
        <v>1872</v>
      </c>
      <c r="E13" s="11">
        <v>13</v>
      </c>
      <c r="F13" s="11">
        <v>11</v>
      </c>
      <c r="G13" s="11">
        <v>4</v>
      </c>
      <c r="H13" s="11">
        <v>4</v>
      </c>
      <c r="I13" s="11">
        <v>10</v>
      </c>
      <c r="J13" s="11">
        <v>10</v>
      </c>
      <c r="K13" s="11">
        <v>16</v>
      </c>
      <c r="L13" s="11">
        <v>14</v>
      </c>
      <c r="M13" s="11">
        <v>1231</v>
      </c>
      <c r="N13" s="11">
        <v>1006</v>
      </c>
      <c r="O13" s="11">
        <v>243</v>
      </c>
      <c r="P13" s="11">
        <v>253</v>
      </c>
      <c r="Q13" s="11">
        <v>46</v>
      </c>
      <c r="R13" s="11">
        <v>48</v>
      </c>
      <c r="S13" s="11">
        <v>130</v>
      </c>
      <c r="T13" s="11">
        <v>134</v>
      </c>
      <c r="U13" s="11">
        <v>390</v>
      </c>
      <c r="V13" s="11">
        <v>392</v>
      </c>
    </row>
    <row r="14" spans="2:22" s="12" customFormat="1" ht="12" customHeight="1">
      <c r="B14" s="10" t="s">
        <v>22</v>
      </c>
      <c r="C14" s="11">
        <f t="shared" si="2"/>
        <v>1758</v>
      </c>
      <c r="D14" s="11">
        <f t="shared" si="0"/>
        <v>1655</v>
      </c>
      <c r="E14" s="11">
        <v>4</v>
      </c>
      <c r="F14" s="11">
        <v>4</v>
      </c>
      <c r="G14" s="11">
        <v>1</v>
      </c>
      <c r="H14" s="11">
        <v>1</v>
      </c>
      <c r="I14" s="11">
        <v>7</v>
      </c>
      <c r="J14" s="11">
        <v>7</v>
      </c>
      <c r="K14" s="11">
        <v>11</v>
      </c>
      <c r="L14" s="11">
        <v>9</v>
      </c>
      <c r="M14" s="11">
        <v>1034</v>
      </c>
      <c r="N14" s="11">
        <v>894</v>
      </c>
      <c r="O14" s="11">
        <v>241</v>
      </c>
      <c r="P14" s="11">
        <v>247</v>
      </c>
      <c r="Q14" s="11">
        <v>18</v>
      </c>
      <c r="R14" s="11">
        <v>19</v>
      </c>
      <c r="S14" s="11">
        <v>120</v>
      </c>
      <c r="T14" s="11">
        <v>126</v>
      </c>
      <c r="U14" s="11">
        <v>322</v>
      </c>
      <c r="V14" s="11">
        <v>348</v>
      </c>
    </row>
    <row r="15" spans="2:22" s="12" customFormat="1" ht="12" customHeight="1">
      <c r="B15" s="10" t="s">
        <v>23</v>
      </c>
      <c r="C15" s="11">
        <f t="shared" si="2"/>
        <v>1773</v>
      </c>
      <c r="D15" s="11">
        <f t="shared" si="0"/>
        <v>1596</v>
      </c>
      <c r="E15" s="11">
        <v>11</v>
      </c>
      <c r="F15" s="11">
        <v>7</v>
      </c>
      <c r="G15" s="13" t="s">
        <v>28</v>
      </c>
      <c r="H15" s="13" t="s">
        <v>28</v>
      </c>
      <c r="I15" s="11">
        <v>3</v>
      </c>
      <c r="J15" s="11">
        <v>3</v>
      </c>
      <c r="K15" s="11">
        <v>7</v>
      </c>
      <c r="L15" s="11">
        <v>7</v>
      </c>
      <c r="M15" s="11">
        <v>984</v>
      </c>
      <c r="N15" s="11">
        <v>774</v>
      </c>
      <c r="O15" s="11">
        <v>263</v>
      </c>
      <c r="P15" s="11">
        <v>247</v>
      </c>
      <c r="Q15" s="11">
        <v>46</v>
      </c>
      <c r="R15" s="11">
        <v>53</v>
      </c>
      <c r="S15" s="11">
        <v>131</v>
      </c>
      <c r="T15" s="11">
        <v>133</v>
      </c>
      <c r="U15" s="11">
        <v>328</v>
      </c>
      <c r="V15" s="11">
        <v>372</v>
      </c>
    </row>
    <row r="16" spans="2:22" s="12" customFormat="1" ht="12" customHeight="1">
      <c r="B16" s="10" t="s">
        <v>24</v>
      </c>
      <c r="C16" s="11">
        <f t="shared" si="2"/>
        <v>1872</v>
      </c>
      <c r="D16" s="11">
        <f t="shared" si="0"/>
        <v>1481</v>
      </c>
      <c r="E16" s="11">
        <v>9</v>
      </c>
      <c r="F16" s="11">
        <v>12</v>
      </c>
      <c r="G16" s="13" t="s">
        <v>28</v>
      </c>
      <c r="H16" s="13" t="s">
        <v>28</v>
      </c>
      <c r="I16" s="11">
        <v>6</v>
      </c>
      <c r="J16" s="11">
        <v>6</v>
      </c>
      <c r="K16" s="11">
        <v>4</v>
      </c>
      <c r="L16" s="11">
        <v>5</v>
      </c>
      <c r="M16" s="11">
        <v>1121</v>
      </c>
      <c r="N16" s="11">
        <v>732</v>
      </c>
      <c r="O16" s="11">
        <v>268</v>
      </c>
      <c r="P16" s="11">
        <v>257</v>
      </c>
      <c r="Q16" s="11">
        <v>33</v>
      </c>
      <c r="R16" s="11">
        <v>29</v>
      </c>
      <c r="S16" s="11">
        <v>103</v>
      </c>
      <c r="T16" s="11">
        <v>108</v>
      </c>
      <c r="U16" s="11">
        <v>328</v>
      </c>
      <c r="V16" s="11">
        <v>332</v>
      </c>
    </row>
    <row r="17" spans="2:22" s="9" customFormat="1" ht="12" customHeight="1">
      <c r="B17" s="10" t="s">
        <v>25</v>
      </c>
      <c r="C17" s="11">
        <f t="shared" si="2"/>
        <v>1782</v>
      </c>
      <c r="D17" s="11">
        <f t="shared" si="0"/>
        <v>1188</v>
      </c>
      <c r="E17" s="11">
        <v>3</v>
      </c>
      <c r="F17" s="11">
        <v>1</v>
      </c>
      <c r="G17" s="11">
        <v>3</v>
      </c>
      <c r="H17" s="11">
        <v>3</v>
      </c>
      <c r="I17" s="13" t="s">
        <v>28</v>
      </c>
      <c r="J17" s="13" t="s">
        <v>28</v>
      </c>
      <c r="K17" s="11">
        <v>14</v>
      </c>
      <c r="L17" s="11">
        <v>12</v>
      </c>
      <c r="M17" s="11">
        <v>1136</v>
      </c>
      <c r="N17" s="11">
        <v>555</v>
      </c>
      <c r="O17" s="11">
        <v>191</v>
      </c>
      <c r="P17" s="11">
        <v>176</v>
      </c>
      <c r="Q17" s="11">
        <v>23</v>
      </c>
      <c r="R17" s="11">
        <v>23</v>
      </c>
      <c r="S17" s="11">
        <v>123</v>
      </c>
      <c r="T17" s="11">
        <v>127</v>
      </c>
      <c r="U17" s="11">
        <v>289</v>
      </c>
      <c r="V17" s="11">
        <v>291</v>
      </c>
    </row>
    <row r="18" spans="2:22" s="12" customFormat="1" ht="12" customHeight="1">
      <c r="B18" s="10" t="s">
        <v>26</v>
      </c>
      <c r="C18" s="11">
        <f t="shared" si="2"/>
        <v>1793</v>
      </c>
      <c r="D18" s="11">
        <f t="shared" si="0"/>
        <v>1300</v>
      </c>
      <c r="E18" s="11">
        <v>2</v>
      </c>
      <c r="F18" s="11">
        <v>1</v>
      </c>
      <c r="G18" s="11">
        <v>1</v>
      </c>
      <c r="H18" s="11">
        <v>1</v>
      </c>
      <c r="I18" s="11">
        <v>3</v>
      </c>
      <c r="J18" s="11">
        <v>3</v>
      </c>
      <c r="K18" s="11">
        <v>8</v>
      </c>
      <c r="L18" s="11">
        <v>8</v>
      </c>
      <c r="M18" s="11">
        <v>1132</v>
      </c>
      <c r="N18" s="11">
        <v>622</v>
      </c>
      <c r="O18" s="11">
        <v>246</v>
      </c>
      <c r="P18" s="11">
        <v>266</v>
      </c>
      <c r="Q18" s="11">
        <v>13</v>
      </c>
      <c r="R18" s="11">
        <v>13</v>
      </c>
      <c r="S18" s="11">
        <v>109</v>
      </c>
      <c r="T18" s="11">
        <v>112</v>
      </c>
      <c r="U18" s="11">
        <v>279</v>
      </c>
      <c r="V18" s="11">
        <v>274</v>
      </c>
    </row>
    <row r="19" spans="2:22" s="12" customFormat="1" ht="12" customHeight="1">
      <c r="B19" s="10" t="s">
        <v>27</v>
      </c>
      <c r="C19" s="11">
        <f t="shared" si="2"/>
        <v>2023</v>
      </c>
      <c r="D19" s="11">
        <f t="shared" si="0"/>
        <v>1592</v>
      </c>
      <c r="E19" s="11">
        <v>7</v>
      </c>
      <c r="F19" s="11">
        <v>6</v>
      </c>
      <c r="G19" s="11">
        <v>6</v>
      </c>
      <c r="H19" s="11">
        <v>6</v>
      </c>
      <c r="I19" s="11">
        <v>3</v>
      </c>
      <c r="J19" s="11">
        <v>2</v>
      </c>
      <c r="K19" s="11">
        <v>3</v>
      </c>
      <c r="L19" s="11">
        <v>3</v>
      </c>
      <c r="M19" s="11">
        <v>1249</v>
      </c>
      <c r="N19" s="11">
        <v>788</v>
      </c>
      <c r="O19" s="11">
        <v>236</v>
      </c>
      <c r="P19" s="11">
        <v>216</v>
      </c>
      <c r="Q19" s="11">
        <v>53</v>
      </c>
      <c r="R19" s="11">
        <v>53</v>
      </c>
      <c r="S19" s="11">
        <v>108</v>
      </c>
      <c r="T19" s="11">
        <v>115</v>
      </c>
      <c r="U19" s="11">
        <v>358</v>
      </c>
      <c r="V19" s="11">
        <v>403</v>
      </c>
    </row>
  </sheetData>
  <mergeCells count="10">
    <mergeCell ref="U3:V3"/>
    <mergeCell ref="M3:N3"/>
    <mergeCell ref="O3:P3"/>
    <mergeCell ref="Q3:R3"/>
    <mergeCell ref="S3:T3"/>
    <mergeCell ref="I3:J3"/>
    <mergeCell ref="K3:L3"/>
    <mergeCell ref="C3:D3"/>
    <mergeCell ref="E3:F3"/>
    <mergeCell ref="G3:H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2002-11-02T07:42:13Z</dcterms:created>
  <dcterms:modified xsi:type="dcterms:W3CDTF">2003-01-10T07:26:53Z</dcterms:modified>
  <cp:category/>
  <cp:version/>
  <cp:contentType/>
  <cp:contentStatus/>
</cp:coreProperties>
</file>