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15" windowHeight="7995" activeTab="0"/>
  </bookViews>
  <sheets>
    <sheet name="5_管轄外犯罪発生検挙状況" sheetId="1" r:id="rId1"/>
  </sheets>
  <definedNames/>
  <calcPr fullCalcOnLoad="1"/>
</workbook>
</file>

<file path=xl/sharedStrings.xml><?xml version="1.0" encoding="utf-8"?>
<sst xmlns="http://schemas.openxmlformats.org/spreadsheetml/2006/main" count="33" uniqueCount="20">
  <si>
    <t>総数</t>
  </si>
  <si>
    <t>5.管轄別犯罪発生検挙状況</t>
  </si>
  <si>
    <t>罪種別</t>
  </si>
  <si>
    <t>管轄別</t>
  </si>
  <si>
    <t>国警</t>
  </si>
  <si>
    <t>自治警</t>
  </si>
  <si>
    <t>発生件数</t>
  </si>
  <si>
    <t>検挙件数</t>
  </si>
  <si>
    <t>件</t>
  </si>
  <si>
    <t>強盗</t>
  </si>
  <si>
    <t>放火</t>
  </si>
  <si>
    <t>殺人</t>
  </si>
  <si>
    <t>強姦</t>
  </si>
  <si>
    <t>窃盗</t>
  </si>
  <si>
    <t>詐欺</t>
  </si>
  <si>
    <t>横領</t>
  </si>
  <si>
    <t>検挙率</t>
  </si>
  <si>
    <t>その他　　刑法犯</t>
  </si>
  <si>
    <t>％</t>
  </si>
  <si>
    <t>昭和28年（防犯統計課）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</si>
</sst>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1"/>
      <name val="ＭＳ Ｐゴシック"/>
      <family val="0"/>
    </font>
    <font>
      <sz val="6"/>
      <name val="ＭＳ Ｐゴシック"/>
      <family val="3"/>
    </font>
    <font>
      <b/>
      <sz val="12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right" vertical="center"/>
    </xf>
    <xf numFmtId="38" fontId="3" fillId="0" borderId="1" xfId="17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horizontal="distributed" vertical="center"/>
    </xf>
    <xf numFmtId="0" fontId="4" fillId="0" borderId="1" xfId="0" applyFont="1" applyBorder="1" applyAlignment="1">
      <alignment vertical="center"/>
    </xf>
    <xf numFmtId="38" fontId="4" fillId="0" borderId="1" xfId="17" applyFont="1" applyBorder="1" applyAlignment="1">
      <alignment vertical="center"/>
    </xf>
    <xf numFmtId="0" fontId="3" fillId="3" borderId="1" xfId="0" applyFont="1" applyFill="1" applyBorder="1" applyAlignment="1">
      <alignment horizontal="distributed" vertical="center" wrapText="1"/>
    </xf>
    <xf numFmtId="0" fontId="4" fillId="0" borderId="2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38" fontId="3" fillId="0" borderId="2" xfId="17" applyFont="1" applyBorder="1" applyAlignment="1">
      <alignment horizontal="right" vertical="center"/>
    </xf>
    <xf numFmtId="38" fontId="3" fillId="0" borderId="3" xfId="17" applyFont="1" applyBorder="1" applyAlignment="1">
      <alignment horizontal="right" vertical="center"/>
    </xf>
    <xf numFmtId="0" fontId="3" fillId="2" borderId="1" xfId="0" applyFont="1" applyFill="1" applyBorder="1" applyAlignment="1">
      <alignment horizontal="distributed" vertical="center"/>
    </xf>
    <xf numFmtId="0" fontId="3" fillId="3" borderId="4" xfId="0" applyFont="1" applyFill="1" applyBorder="1" applyAlignment="1">
      <alignment horizontal="distributed" vertical="center" wrapText="1"/>
    </xf>
    <xf numFmtId="0" fontId="3" fillId="2" borderId="5" xfId="0" applyFont="1" applyFill="1" applyBorder="1" applyAlignment="1">
      <alignment horizontal="right" vertical="center"/>
    </xf>
    <xf numFmtId="0" fontId="3" fillId="2" borderId="6" xfId="0" applyFont="1" applyFill="1" applyBorder="1" applyAlignment="1">
      <alignment horizontal="right" vertical="center"/>
    </xf>
    <xf numFmtId="0" fontId="3" fillId="2" borderId="7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0</xdr:rowOff>
    </xdr:from>
    <xdr:to>
      <xdr:col>3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209550" y="333375"/>
          <a:ext cx="11239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7"/>
  <sheetViews>
    <sheetView tabSelected="1" workbookViewId="0" topLeftCell="A1">
      <selection activeCell="L2" sqref="L2"/>
    </sheetView>
  </sheetViews>
  <sheetFormatPr defaultColWidth="9.00390625" defaultRowHeight="13.5"/>
  <cols>
    <col min="1" max="1" width="2.625" style="1" customWidth="1"/>
    <col min="2" max="2" width="5.875" style="1" customWidth="1"/>
    <col min="3" max="9" width="9.00390625" style="1" customWidth="1"/>
    <col min="10" max="10" width="13.125" style="1" bestFit="1" customWidth="1"/>
    <col min="11" max="11" width="11.00390625" style="1" bestFit="1" customWidth="1"/>
    <col min="12" max="16384" width="9.00390625" style="1" customWidth="1"/>
  </cols>
  <sheetData>
    <row r="1" s="5" customFormat="1" ht="14.25">
      <c r="B1" s="5" t="s">
        <v>1</v>
      </c>
    </row>
    <row r="2" ht="12">
      <c r="L2" s="1" t="s">
        <v>19</v>
      </c>
    </row>
    <row r="3" spans="2:13" ht="12">
      <c r="B3" s="16" t="s">
        <v>2</v>
      </c>
      <c r="C3" s="17"/>
      <c r="D3" s="15" t="s">
        <v>0</v>
      </c>
      <c r="E3" s="9" t="s">
        <v>9</v>
      </c>
      <c r="F3" s="9" t="s">
        <v>10</v>
      </c>
      <c r="G3" s="9" t="s">
        <v>11</v>
      </c>
      <c r="H3" s="9" t="s">
        <v>12</v>
      </c>
      <c r="I3" s="9" t="s">
        <v>13</v>
      </c>
      <c r="J3" s="9" t="s">
        <v>14</v>
      </c>
      <c r="K3" s="9" t="s">
        <v>15</v>
      </c>
      <c r="L3" s="9" t="s">
        <v>17</v>
      </c>
      <c r="M3" s="9" t="s">
        <v>16</v>
      </c>
    </row>
    <row r="4" spans="2:13" ht="12">
      <c r="B4" s="18" t="s">
        <v>3</v>
      </c>
      <c r="C4" s="19"/>
      <c r="D4" s="15"/>
      <c r="E4" s="9"/>
      <c r="F4" s="9"/>
      <c r="G4" s="9"/>
      <c r="H4" s="9"/>
      <c r="I4" s="9"/>
      <c r="J4" s="9"/>
      <c r="K4" s="9"/>
      <c r="L4" s="9"/>
      <c r="M4" s="9"/>
    </row>
    <row r="5" spans="2:13" ht="12">
      <c r="B5" s="20"/>
      <c r="C5" s="20"/>
      <c r="D5" s="2" t="s">
        <v>8</v>
      </c>
      <c r="E5" s="2" t="s">
        <v>8</v>
      </c>
      <c r="F5" s="2" t="s">
        <v>8</v>
      </c>
      <c r="G5" s="2" t="s">
        <v>8</v>
      </c>
      <c r="H5" s="2" t="s">
        <v>8</v>
      </c>
      <c r="I5" s="2" t="s">
        <v>8</v>
      </c>
      <c r="J5" s="2" t="s">
        <v>8</v>
      </c>
      <c r="K5" s="2" t="s">
        <v>8</v>
      </c>
      <c r="L5" s="2" t="s">
        <v>8</v>
      </c>
      <c r="M5" s="2" t="s">
        <v>18</v>
      </c>
    </row>
    <row r="6" spans="2:13" ht="12">
      <c r="B6" s="14" t="s">
        <v>0</v>
      </c>
      <c r="C6" s="6" t="s">
        <v>6</v>
      </c>
      <c r="D6" s="8">
        <f aca="true" t="shared" si="0" ref="D6:D11">SUM(E6:L6)</f>
        <v>22080</v>
      </c>
      <c r="E6" s="7">
        <f aca="true" t="shared" si="1" ref="E6:L6">SUM(E8,E10)</f>
        <v>71</v>
      </c>
      <c r="F6" s="7">
        <f t="shared" si="1"/>
        <v>37</v>
      </c>
      <c r="G6" s="7">
        <f t="shared" si="1"/>
        <v>50</v>
      </c>
      <c r="H6" s="7">
        <f t="shared" si="1"/>
        <v>87</v>
      </c>
      <c r="I6" s="8">
        <f t="shared" si="1"/>
        <v>13803</v>
      </c>
      <c r="J6" s="8">
        <f t="shared" si="1"/>
        <v>2686</v>
      </c>
      <c r="K6" s="8">
        <f t="shared" si="1"/>
        <v>1256</v>
      </c>
      <c r="L6" s="8">
        <f t="shared" si="1"/>
        <v>4090</v>
      </c>
      <c r="M6" s="10">
        <v>78</v>
      </c>
    </row>
    <row r="7" spans="2:13" ht="12">
      <c r="B7" s="14"/>
      <c r="C7" s="6" t="s">
        <v>7</v>
      </c>
      <c r="D7" s="8">
        <f t="shared" si="0"/>
        <v>17247</v>
      </c>
      <c r="E7" s="7">
        <f aca="true" t="shared" si="2" ref="E7:L7">SUM(E9,E11)</f>
        <v>63</v>
      </c>
      <c r="F7" s="7">
        <f t="shared" si="2"/>
        <v>29</v>
      </c>
      <c r="G7" s="7">
        <f t="shared" si="2"/>
        <v>48</v>
      </c>
      <c r="H7" s="7">
        <f t="shared" si="2"/>
        <v>81</v>
      </c>
      <c r="I7" s="8">
        <f t="shared" si="2"/>
        <v>8952</v>
      </c>
      <c r="J7" s="8">
        <f t="shared" si="2"/>
        <v>2563</v>
      </c>
      <c r="K7" s="8">
        <f t="shared" si="2"/>
        <v>1291</v>
      </c>
      <c r="L7" s="8">
        <f t="shared" si="2"/>
        <v>4220</v>
      </c>
      <c r="M7" s="11"/>
    </row>
    <row r="8" spans="2:13" ht="12">
      <c r="B8" s="14" t="s">
        <v>4</v>
      </c>
      <c r="C8" s="6" t="s">
        <v>6</v>
      </c>
      <c r="D8" s="3">
        <f t="shared" si="0"/>
        <v>12180</v>
      </c>
      <c r="E8" s="3">
        <v>43</v>
      </c>
      <c r="F8" s="3">
        <v>30</v>
      </c>
      <c r="G8" s="3">
        <v>31</v>
      </c>
      <c r="H8" s="3">
        <v>64</v>
      </c>
      <c r="I8" s="3">
        <v>7294</v>
      </c>
      <c r="J8" s="3">
        <v>1546</v>
      </c>
      <c r="K8" s="3">
        <v>561</v>
      </c>
      <c r="L8" s="3">
        <v>2611</v>
      </c>
      <c r="M8" s="12">
        <v>76</v>
      </c>
    </row>
    <row r="9" spans="2:13" ht="12">
      <c r="B9" s="14"/>
      <c r="C9" s="6" t="s">
        <v>7</v>
      </c>
      <c r="D9" s="3">
        <f t="shared" si="0"/>
        <v>9279</v>
      </c>
      <c r="E9" s="3">
        <v>39</v>
      </c>
      <c r="F9" s="3">
        <v>21</v>
      </c>
      <c r="G9" s="3">
        <v>28</v>
      </c>
      <c r="H9" s="3">
        <v>55</v>
      </c>
      <c r="I9" s="3">
        <v>4501</v>
      </c>
      <c r="J9" s="3">
        <v>1430</v>
      </c>
      <c r="K9" s="3">
        <v>591</v>
      </c>
      <c r="L9" s="3">
        <v>2614</v>
      </c>
      <c r="M9" s="13"/>
    </row>
    <row r="10" spans="2:13" ht="12">
      <c r="B10" s="14" t="s">
        <v>5</v>
      </c>
      <c r="C10" s="6" t="s">
        <v>6</v>
      </c>
      <c r="D10" s="3">
        <f t="shared" si="0"/>
        <v>9900</v>
      </c>
      <c r="E10" s="3">
        <v>28</v>
      </c>
      <c r="F10" s="3">
        <v>7</v>
      </c>
      <c r="G10" s="3">
        <v>19</v>
      </c>
      <c r="H10" s="3">
        <v>23</v>
      </c>
      <c r="I10" s="3">
        <v>6509</v>
      </c>
      <c r="J10" s="3">
        <v>1140</v>
      </c>
      <c r="K10" s="3">
        <v>695</v>
      </c>
      <c r="L10" s="3">
        <v>1479</v>
      </c>
      <c r="M10" s="12">
        <v>80</v>
      </c>
    </row>
    <row r="11" spans="2:13" ht="12">
      <c r="B11" s="14"/>
      <c r="C11" s="6" t="s">
        <v>7</v>
      </c>
      <c r="D11" s="3">
        <f t="shared" si="0"/>
        <v>7968</v>
      </c>
      <c r="E11" s="3">
        <v>24</v>
      </c>
      <c r="F11" s="3">
        <v>8</v>
      </c>
      <c r="G11" s="3">
        <v>20</v>
      </c>
      <c r="H11" s="3">
        <v>26</v>
      </c>
      <c r="I11" s="3">
        <v>4451</v>
      </c>
      <c r="J11" s="3">
        <v>1133</v>
      </c>
      <c r="K11" s="3">
        <v>700</v>
      </c>
      <c r="L11" s="3">
        <v>1606</v>
      </c>
      <c r="M11" s="13"/>
    </row>
    <row r="17" ht="12">
      <c r="C17" s="4"/>
    </row>
  </sheetData>
  <mergeCells count="19">
    <mergeCell ref="B8:B9"/>
    <mergeCell ref="B10:B11"/>
    <mergeCell ref="D3:D4"/>
    <mergeCell ref="B3:C3"/>
    <mergeCell ref="B4:C4"/>
    <mergeCell ref="B5:C5"/>
    <mergeCell ref="B6:B7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M6:M7"/>
    <mergeCell ref="M8:M9"/>
    <mergeCell ref="M10:M11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スタッフ０３</cp:lastModifiedBy>
  <dcterms:created xsi:type="dcterms:W3CDTF">2002-09-30T17:31:25Z</dcterms:created>
  <dcterms:modified xsi:type="dcterms:W3CDTF">2003-01-10T07:28:08Z</dcterms:modified>
  <cp:category/>
  <cp:version/>
  <cp:contentType/>
  <cp:contentStatus/>
</cp:coreProperties>
</file>