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3_民事・行政事件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<sst xmlns="http://schemas.openxmlformats.org/spreadsheetml/2006/main" count="56" uniqueCount="31">
  <si>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件</t>
  </si>
  <si>
    <t xml:space="preserve"> </t>
  </si>
  <si>
    <t>新受</t>
  </si>
  <si>
    <t>既済</t>
  </si>
  <si>
    <t>未済</t>
  </si>
  <si>
    <t>総数</t>
  </si>
  <si>
    <t>訴訟事件</t>
  </si>
  <si>
    <t>調停事件</t>
  </si>
  <si>
    <t>本庁(前橋)</t>
  </si>
  <si>
    <t>桐生</t>
  </si>
  <si>
    <t>高崎</t>
  </si>
  <si>
    <t>沼田</t>
  </si>
  <si>
    <t>太田</t>
  </si>
  <si>
    <t>前橋</t>
  </si>
  <si>
    <t>館林</t>
  </si>
  <si>
    <t>伊勢崎</t>
  </si>
  <si>
    <t>中之条</t>
  </si>
  <si>
    <t>藤岡</t>
  </si>
  <si>
    <t>群馬富岡</t>
  </si>
  <si>
    <t>総数</t>
  </si>
  <si>
    <t>地方裁判所</t>
  </si>
  <si>
    <t>簡易裁判所</t>
  </si>
  <si>
    <t>資料：前橋地方裁判所</t>
  </si>
  <si>
    <t>区分</t>
  </si>
  <si>
    <t>その他</t>
  </si>
  <si>
    <t>233．民事・行政事件 （昭和52年）</t>
  </si>
  <si>
    <t>（2）裁判所別事件数(昭和52年)</t>
  </si>
  <si>
    <t>総数</t>
  </si>
  <si>
    <t>中之条</t>
  </si>
  <si>
    <t>富岡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</si>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</sst>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75" workbookViewId="0" topLeftCell="A1">
      <selection activeCell="H2" sqref="H2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0.00390625" style="1" customWidth="1"/>
    <col min="4" max="15" width="7.75390625" style="1" customWidth="1"/>
    <col min="16" max="16384" width="9.00390625" style="1" customWidth="1"/>
  </cols>
  <sheetData>
    <row r="1" ht="14.25" customHeight="1">
      <c r="B1" s="11" t="s">
        <v>25</v>
      </c>
    </row>
    <row r="2" ht="12" customHeight="1">
      <c r="C2" s="8" t="s">
        <v>26</v>
      </c>
    </row>
    <row r="3" spans="1:15" ht="12" customHeight="1">
      <c r="A3" s="1" t="s">
        <v>1</v>
      </c>
      <c r="B3" s="25" t="s">
        <v>23</v>
      </c>
      <c r="C3" s="26"/>
      <c r="D3" s="17" t="s">
        <v>5</v>
      </c>
      <c r="E3" s="17"/>
      <c r="F3" s="17"/>
      <c r="G3" s="17" t="s">
        <v>6</v>
      </c>
      <c r="H3" s="17"/>
      <c r="I3" s="17"/>
      <c r="J3" s="17" t="s">
        <v>7</v>
      </c>
      <c r="K3" s="17"/>
      <c r="L3" s="17"/>
      <c r="M3" s="22" t="s">
        <v>24</v>
      </c>
      <c r="N3" s="23"/>
      <c r="O3" s="24"/>
    </row>
    <row r="4" spans="2:15" ht="12" customHeight="1">
      <c r="B4" s="27"/>
      <c r="C4" s="28"/>
      <c r="D4" s="12" t="s">
        <v>2</v>
      </c>
      <c r="E4" s="12" t="s">
        <v>3</v>
      </c>
      <c r="F4" s="12" t="s">
        <v>4</v>
      </c>
      <c r="G4" s="12" t="s">
        <v>2</v>
      </c>
      <c r="H4" s="12" t="s">
        <v>3</v>
      </c>
      <c r="I4" s="12" t="s">
        <v>4</v>
      </c>
      <c r="J4" s="12" t="s">
        <v>2</v>
      </c>
      <c r="K4" s="12" t="s">
        <v>3</v>
      </c>
      <c r="L4" s="12" t="s">
        <v>4</v>
      </c>
      <c r="M4" s="12" t="s">
        <v>2</v>
      </c>
      <c r="N4" s="12" t="s">
        <v>3</v>
      </c>
      <c r="O4" s="12" t="s">
        <v>4</v>
      </c>
    </row>
    <row r="5" spans="2:15" ht="12" customHeight="1">
      <c r="B5" s="3"/>
      <c r="C5" s="4"/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</row>
    <row r="6" spans="2:15" s="8" customFormat="1" ht="12" customHeight="1">
      <c r="B6" s="18" t="s">
        <v>27</v>
      </c>
      <c r="C6" s="19"/>
      <c r="D6" s="6">
        <f>SUM(D8,D16)</f>
        <v>12950</v>
      </c>
      <c r="E6" s="6">
        <f aca="true" t="shared" si="0" ref="E6:O6">SUM(E8,E16)</f>
        <v>12787</v>
      </c>
      <c r="F6" s="6">
        <f t="shared" si="0"/>
        <v>3816</v>
      </c>
      <c r="G6" s="6">
        <f t="shared" si="0"/>
        <v>1954</v>
      </c>
      <c r="H6" s="6">
        <f t="shared" si="0"/>
        <v>2079</v>
      </c>
      <c r="I6" s="6">
        <f t="shared" si="0"/>
        <v>1678</v>
      </c>
      <c r="J6" s="6">
        <f t="shared" si="0"/>
        <v>776</v>
      </c>
      <c r="K6" s="6">
        <f t="shared" si="0"/>
        <v>741</v>
      </c>
      <c r="L6" s="6">
        <f t="shared" si="0"/>
        <v>280</v>
      </c>
      <c r="M6" s="6">
        <f t="shared" si="0"/>
        <v>10220</v>
      </c>
      <c r="N6" s="6">
        <f t="shared" si="0"/>
        <v>9967</v>
      </c>
      <c r="O6" s="6">
        <f t="shared" si="0"/>
        <v>1858</v>
      </c>
    </row>
    <row r="7" spans="2:15" s="8" customFormat="1" ht="12" customHeight="1">
      <c r="B7" s="20"/>
      <c r="C7" s="2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12" customHeight="1">
      <c r="B8" s="14" t="s">
        <v>20</v>
      </c>
      <c r="C8" s="10" t="s">
        <v>19</v>
      </c>
      <c r="D8" s="6">
        <f>SUM(D9:D15)</f>
        <v>5631</v>
      </c>
      <c r="E8" s="6">
        <f aca="true" t="shared" si="1" ref="E8:O8">SUM(E9:E15)</f>
        <v>5409</v>
      </c>
      <c r="F8" s="6">
        <f t="shared" si="1"/>
        <v>3173</v>
      </c>
      <c r="G8" s="6">
        <f t="shared" si="1"/>
        <v>1390</v>
      </c>
      <c r="H8" s="6">
        <f t="shared" si="1"/>
        <v>1483</v>
      </c>
      <c r="I8" s="6">
        <f t="shared" si="1"/>
        <v>1453</v>
      </c>
      <c r="J8" s="6">
        <f t="shared" si="1"/>
        <v>41</v>
      </c>
      <c r="K8" s="6">
        <f t="shared" si="1"/>
        <v>45</v>
      </c>
      <c r="L8" s="6">
        <f t="shared" si="1"/>
        <v>29</v>
      </c>
      <c r="M8" s="6">
        <f t="shared" si="1"/>
        <v>4200</v>
      </c>
      <c r="N8" s="6">
        <f t="shared" si="1"/>
        <v>3881</v>
      </c>
      <c r="O8" s="6">
        <f t="shared" si="1"/>
        <v>1691</v>
      </c>
    </row>
    <row r="9" spans="2:15" ht="12" customHeight="1">
      <c r="B9" s="15"/>
      <c r="C9" s="9" t="s">
        <v>8</v>
      </c>
      <c r="D9" s="5">
        <v>2223</v>
      </c>
      <c r="E9" s="5">
        <v>2186</v>
      </c>
      <c r="F9" s="5">
        <v>1168</v>
      </c>
      <c r="G9" s="5">
        <v>554</v>
      </c>
      <c r="H9" s="5">
        <v>611</v>
      </c>
      <c r="I9" s="5">
        <v>625</v>
      </c>
      <c r="J9" s="5">
        <v>13</v>
      </c>
      <c r="K9" s="5">
        <v>10</v>
      </c>
      <c r="L9" s="5">
        <v>9</v>
      </c>
      <c r="M9" s="5">
        <v>1656</v>
      </c>
      <c r="N9" s="5">
        <v>1565</v>
      </c>
      <c r="O9" s="5">
        <v>534</v>
      </c>
    </row>
    <row r="10" spans="2:15" ht="12" customHeight="1">
      <c r="B10" s="15"/>
      <c r="C10" s="9" t="s">
        <v>9</v>
      </c>
      <c r="D10" s="5">
        <v>563</v>
      </c>
      <c r="E10" s="5">
        <v>566</v>
      </c>
      <c r="F10" s="5">
        <v>257</v>
      </c>
      <c r="G10" s="5">
        <v>136</v>
      </c>
      <c r="H10" s="5">
        <v>154</v>
      </c>
      <c r="I10" s="5">
        <v>121</v>
      </c>
      <c r="J10" s="5">
        <v>5</v>
      </c>
      <c r="K10" s="5">
        <v>8</v>
      </c>
      <c r="L10" s="5">
        <v>1</v>
      </c>
      <c r="M10" s="5">
        <v>422</v>
      </c>
      <c r="N10" s="5">
        <v>404</v>
      </c>
      <c r="O10" s="5">
        <v>135</v>
      </c>
    </row>
    <row r="11" spans="2:15" ht="12" customHeight="1">
      <c r="B11" s="15"/>
      <c r="C11" s="9" t="s">
        <v>10</v>
      </c>
      <c r="D11" s="5">
        <v>1517</v>
      </c>
      <c r="E11" s="5">
        <v>1400</v>
      </c>
      <c r="F11" s="5">
        <v>903</v>
      </c>
      <c r="G11" s="5">
        <v>362</v>
      </c>
      <c r="H11" s="5">
        <v>348</v>
      </c>
      <c r="I11" s="5">
        <v>355</v>
      </c>
      <c r="J11" s="5">
        <v>5</v>
      </c>
      <c r="K11" s="5">
        <v>5</v>
      </c>
      <c r="L11" s="5">
        <v>11</v>
      </c>
      <c r="M11" s="5">
        <v>1150</v>
      </c>
      <c r="N11" s="5">
        <v>1047</v>
      </c>
      <c r="O11" s="5">
        <v>537</v>
      </c>
    </row>
    <row r="12" spans="2:15" ht="12" customHeight="1">
      <c r="B12" s="15"/>
      <c r="C12" s="9" t="s">
        <v>11</v>
      </c>
      <c r="D12" s="5">
        <v>228</v>
      </c>
      <c r="E12" s="5">
        <v>225</v>
      </c>
      <c r="F12" s="5">
        <v>111</v>
      </c>
      <c r="G12" s="5">
        <v>70</v>
      </c>
      <c r="H12" s="5">
        <v>72</v>
      </c>
      <c r="I12" s="5">
        <v>67</v>
      </c>
      <c r="J12" s="5">
        <v>6</v>
      </c>
      <c r="K12" s="5">
        <v>8</v>
      </c>
      <c r="L12" s="5" t="s">
        <v>30</v>
      </c>
      <c r="M12" s="5">
        <v>152</v>
      </c>
      <c r="N12" s="5">
        <v>145</v>
      </c>
      <c r="O12" s="5">
        <v>44</v>
      </c>
    </row>
    <row r="13" spans="2:15" s="8" customFormat="1" ht="12" customHeight="1">
      <c r="B13" s="15"/>
      <c r="C13" s="9" t="s">
        <v>12</v>
      </c>
      <c r="D13" s="5">
        <v>743</v>
      </c>
      <c r="E13" s="5">
        <v>693</v>
      </c>
      <c r="F13" s="5">
        <v>531</v>
      </c>
      <c r="G13" s="5">
        <v>166</v>
      </c>
      <c r="H13" s="5">
        <v>191</v>
      </c>
      <c r="I13" s="5">
        <v>205</v>
      </c>
      <c r="J13" s="5">
        <v>4</v>
      </c>
      <c r="K13" s="5">
        <v>8</v>
      </c>
      <c r="L13" s="5">
        <v>4</v>
      </c>
      <c r="M13" s="5">
        <v>573</v>
      </c>
      <c r="N13" s="5">
        <v>494</v>
      </c>
      <c r="O13" s="5">
        <v>322</v>
      </c>
    </row>
    <row r="14" spans="2:15" s="8" customFormat="1" ht="12" customHeight="1">
      <c r="B14" s="15"/>
      <c r="C14" s="9" t="s">
        <v>28</v>
      </c>
      <c r="D14" s="5">
        <v>197</v>
      </c>
      <c r="E14" s="5">
        <v>182</v>
      </c>
      <c r="F14" s="5">
        <v>112</v>
      </c>
      <c r="G14" s="5">
        <v>57</v>
      </c>
      <c r="H14" s="5">
        <v>59</v>
      </c>
      <c r="I14" s="5">
        <v>37</v>
      </c>
      <c r="J14" s="5">
        <v>6</v>
      </c>
      <c r="K14" s="5">
        <v>4</v>
      </c>
      <c r="L14" s="5">
        <v>3</v>
      </c>
      <c r="M14" s="5">
        <v>134</v>
      </c>
      <c r="N14" s="5">
        <v>119</v>
      </c>
      <c r="O14" s="5">
        <v>72</v>
      </c>
    </row>
    <row r="15" spans="2:15" s="8" customFormat="1" ht="12" customHeight="1">
      <c r="B15" s="16"/>
      <c r="C15" s="9" t="s">
        <v>29</v>
      </c>
      <c r="D15" s="5">
        <v>160</v>
      </c>
      <c r="E15" s="5">
        <v>157</v>
      </c>
      <c r="F15" s="5">
        <v>91</v>
      </c>
      <c r="G15" s="5">
        <v>45</v>
      </c>
      <c r="H15" s="5">
        <v>48</v>
      </c>
      <c r="I15" s="5">
        <v>43</v>
      </c>
      <c r="J15" s="5">
        <v>2</v>
      </c>
      <c r="K15" s="5">
        <v>2</v>
      </c>
      <c r="L15" s="5">
        <v>1</v>
      </c>
      <c r="M15" s="5">
        <v>113</v>
      </c>
      <c r="N15" s="5">
        <v>107</v>
      </c>
      <c r="O15" s="5">
        <v>47</v>
      </c>
    </row>
    <row r="16" spans="2:15" ht="12" customHeight="1">
      <c r="B16" s="14" t="s">
        <v>21</v>
      </c>
      <c r="C16" s="10" t="s">
        <v>5</v>
      </c>
      <c r="D16" s="6">
        <f>SUM(D17:D26)</f>
        <v>7319</v>
      </c>
      <c r="E16" s="6">
        <f aca="true" t="shared" si="2" ref="E16:O16">SUM(E17:E26)</f>
        <v>7378</v>
      </c>
      <c r="F16" s="6">
        <f t="shared" si="2"/>
        <v>643</v>
      </c>
      <c r="G16" s="6">
        <f t="shared" si="2"/>
        <v>564</v>
      </c>
      <c r="H16" s="6">
        <f t="shared" si="2"/>
        <v>596</v>
      </c>
      <c r="I16" s="6">
        <f t="shared" si="2"/>
        <v>225</v>
      </c>
      <c r="J16" s="6">
        <f t="shared" si="2"/>
        <v>735</v>
      </c>
      <c r="K16" s="6">
        <f t="shared" si="2"/>
        <v>696</v>
      </c>
      <c r="L16" s="6">
        <f t="shared" si="2"/>
        <v>251</v>
      </c>
      <c r="M16" s="6">
        <f t="shared" si="2"/>
        <v>6020</v>
      </c>
      <c r="N16" s="6">
        <f t="shared" si="2"/>
        <v>6086</v>
      </c>
      <c r="O16" s="6">
        <f t="shared" si="2"/>
        <v>167</v>
      </c>
    </row>
    <row r="17" spans="2:15" ht="12" customHeight="1">
      <c r="B17" s="15"/>
      <c r="C17" s="9" t="s">
        <v>13</v>
      </c>
      <c r="D17" s="5">
        <v>2149</v>
      </c>
      <c r="E17" s="5">
        <v>2229</v>
      </c>
      <c r="F17" s="5">
        <v>149</v>
      </c>
      <c r="G17" s="5">
        <v>279</v>
      </c>
      <c r="H17" s="5">
        <v>293</v>
      </c>
      <c r="I17" s="5">
        <v>53</v>
      </c>
      <c r="J17" s="5">
        <v>207</v>
      </c>
      <c r="K17" s="5">
        <v>183</v>
      </c>
      <c r="L17" s="5">
        <v>73</v>
      </c>
      <c r="M17" s="5">
        <v>1663</v>
      </c>
      <c r="N17" s="5">
        <v>1753</v>
      </c>
      <c r="O17" s="5">
        <v>23</v>
      </c>
    </row>
    <row r="18" spans="2:15" ht="12" customHeight="1">
      <c r="B18" s="15"/>
      <c r="C18" s="9" t="s">
        <v>10</v>
      </c>
      <c r="D18" s="5">
        <v>1412</v>
      </c>
      <c r="E18" s="5">
        <v>1433</v>
      </c>
      <c r="F18" s="5">
        <v>160</v>
      </c>
      <c r="G18" s="5">
        <v>93</v>
      </c>
      <c r="H18" s="5">
        <v>107</v>
      </c>
      <c r="I18" s="5">
        <v>50</v>
      </c>
      <c r="J18" s="5">
        <v>172</v>
      </c>
      <c r="K18" s="5">
        <v>149</v>
      </c>
      <c r="L18" s="5">
        <v>75</v>
      </c>
      <c r="M18" s="5">
        <v>1147</v>
      </c>
      <c r="N18" s="5">
        <v>1177</v>
      </c>
      <c r="O18" s="5">
        <v>35</v>
      </c>
    </row>
    <row r="19" spans="2:15" ht="12" customHeight="1">
      <c r="B19" s="15"/>
      <c r="C19" s="9" t="s">
        <v>12</v>
      </c>
      <c r="D19" s="5">
        <v>625</v>
      </c>
      <c r="E19" s="5">
        <v>619</v>
      </c>
      <c r="F19" s="5">
        <v>44</v>
      </c>
      <c r="G19" s="5">
        <v>23</v>
      </c>
      <c r="H19" s="5">
        <v>24</v>
      </c>
      <c r="I19" s="5">
        <v>16</v>
      </c>
      <c r="J19" s="5">
        <v>46</v>
      </c>
      <c r="K19" s="5">
        <v>50</v>
      </c>
      <c r="L19" s="5">
        <v>13</v>
      </c>
      <c r="M19" s="5">
        <v>556</v>
      </c>
      <c r="N19" s="5">
        <v>545</v>
      </c>
      <c r="O19" s="5">
        <v>15</v>
      </c>
    </row>
    <row r="20" spans="2:15" ht="12" customHeight="1">
      <c r="B20" s="15"/>
      <c r="C20" s="9" t="s">
        <v>14</v>
      </c>
      <c r="D20" s="5">
        <v>361</v>
      </c>
      <c r="E20" s="5">
        <v>365</v>
      </c>
      <c r="F20" s="5">
        <v>24</v>
      </c>
      <c r="G20" s="5">
        <v>15</v>
      </c>
      <c r="H20" s="5">
        <v>18</v>
      </c>
      <c r="I20" s="5">
        <v>8</v>
      </c>
      <c r="J20" s="5">
        <v>49</v>
      </c>
      <c r="K20" s="5">
        <v>48</v>
      </c>
      <c r="L20" s="5">
        <v>10</v>
      </c>
      <c r="M20" s="5">
        <v>297</v>
      </c>
      <c r="N20" s="5">
        <v>299</v>
      </c>
      <c r="O20" s="5">
        <v>6</v>
      </c>
    </row>
    <row r="21" spans="2:15" ht="12" customHeight="1">
      <c r="B21" s="15"/>
      <c r="C21" s="9" t="s">
        <v>15</v>
      </c>
      <c r="D21" s="5">
        <v>467</v>
      </c>
      <c r="E21" s="5">
        <v>478</v>
      </c>
      <c r="F21" s="5">
        <v>27</v>
      </c>
      <c r="G21" s="5">
        <v>23</v>
      </c>
      <c r="H21" s="5">
        <v>29</v>
      </c>
      <c r="I21" s="5">
        <v>11</v>
      </c>
      <c r="J21" s="5">
        <v>40</v>
      </c>
      <c r="K21" s="5">
        <v>45</v>
      </c>
      <c r="L21" s="5">
        <v>9</v>
      </c>
      <c r="M21" s="5">
        <v>404</v>
      </c>
      <c r="N21" s="5">
        <v>404</v>
      </c>
      <c r="O21" s="5">
        <v>7</v>
      </c>
    </row>
    <row r="22" spans="2:15" ht="12" customHeight="1">
      <c r="B22" s="15"/>
      <c r="C22" s="9" t="s">
        <v>9</v>
      </c>
      <c r="D22" s="5">
        <v>610</v>
      </c>
      <c r="E22" s="5">
        <v>620</v>
      </c>
      <c r="F22" s="5">
        <v>67</v>
      </c>
      <c r="G22" s="5">
        <v>52</v>
      </c>
      <c r="H22" s="5">
        <v>52</v>
      </c>
      <c r="I22" s="5">
        <v>30</v>
      </c>
      <c r="J22" s="5">
        <v>72</v>
      </c>
      <c r="K22" s="5">
        <v>74</v>
      </c>
      <c r="L22" s="5">
        <v>29</v>
      </c>
      <c r="M22" s="5">
        <v>486</v>
      </c>
      <c r="N22" s="5">
        <v>494</v>
      </c>
      <c r="O22" s="5">
        <v>8</v>
      </c>
    </row>
    <row r="23" spans="2:15" ht="12" customHeight="1">
      <c r="B23" s="15"/>
      <c r="C23" s="9" t="s">
        <v>11</v>
      </c>
      <c r="D23" s="5">
        <v>695</v>
      </c>
      <c r="E23" s="5">
        <v>644</v>
      </c>
      <c r="F23" s="5">
        <v>90</v>
      </c>
      <c r="G23" s="5">
        <v>23</v>
      </c>
      <c r="H23" s="5">
        <v>23</v>
      </c>
      <c r="I23" s="5">
        <v>15</v>
      </c>
      <c r="J23" s="5">
        <v>44</v>
      </c>
      <c r="K23" s="5">
        <v>50</v>
      </c>
      <c r="L23" s="5">
        <v>11</v>
      </c>
      <c r="M23" s="5">
        <v>628</v>
      </c>
      <c r="N23" s="5">
        <v>571</v>
      </c>
      <c r="O23" s="5">
        <v>64</v>
      </c>
    </row>
    <row r="24" spans="2:15" ht="12" customHeight="1">
      <c r="B24" s="15"/>
      <c r="C24" s="9" t="s">
        <v>16</v>
      </c>
      <c r="D24" s="5">
        <v>323</v>
      </c>
      <c r="E24" s="5">
        <v>325</v>
      </c>
      <c r="F24" s="5">
        <v>20</v>
      </c>
      <c r="G24" s="5">
        <v>15</v>
      </c>
      <c r="H24" s="5">
        <v>15</v>
      </c>
      <c r="I24" s="5">
        <v>6</v>
      </c>
      <c r="J24" s="5">
        <v>32</v>
      </c>
      <c r="K24" s="5">
        <v>31</v>
      </c>
      <c r="L24" s="5">
        <v>8</v>
      </c>
      <c r="M24" s="5">
        <v>276</v>
      </c>
      <c r="N24" s="5">
        <v>279</v>
      </c>
      <c r="O24" s="5">
        <v>6</v>
      </c>
    </row>
    <row r="25" spans="2:15" ht="12" customHeight="1">
      <c r="B25" s="15"/>
      <c r="C25" s="9" t="s">
        <v>17</v>
      </c>
      <c r="D25" s="5">
        <v>385</v>
      </c>
      <c r="E25" s="5">
        <v>376</v>
      </c>
      <c r="F25" s="5">
        <v>44</v>
      </c>
      <c r="G25" s="5">
        <v>29</v>
      </c>
      <c r="H25" s="5">
        <v>23</v>
      </c>
      <c r="I25" s="5">
        <v>28</v>
      </c>
      <c r="J25" s="5">
        <v>41</v>
      </c>
      <c r="K25" s="5">
        <v>38</v>
      </c>
      <c r="L25" s="5">
        <v>15</v>
      </c>
      <c r="M25" s="5">
        <v>315</v>
      </c>
      <c r="N25" s="5">
        <v>315</v>
      </c>
      <c r="O25" s="5">
        <v>1</v>
      </c>
    </row>
    <row r="26" spans="2:15" ht="12" customHeight="1">
      <c r="B26" s="16"/>
      <c r="C26" s="9" t="s">
        <v>18</v>
      </c>
      <c r="D26" s="5">
        <v>292</v>
      </c>
      <c r="E26" s="5">
        <v>289</v>
      </c>
      <c r="F26" s="5">
        <v>18</v>
      </c>
      <c r="G26" s="5">
        <v>12</v>
      </c>
      <c r="H26" s="5">
        <v>12</v>
      </c>
      <c r="I26" s="5">
        <v>8</v>
      </c>
      <c r="J26" s="5">
        <v>32</v>
      </c>
      <c r="K26" s="5">
        <v>28</v>
      </c>
      <c r="L26" s="5">
        <v>8</v>
      </c>
      <c r="M26" s="5">
        <v>248</v>
      </c>
      <c r="N26" s="5">
        <v>249</v>
      </c>
      <c r="O26" s="5">
        <v>2</v>
      </c>
    </row>
    <row r="28" ht="12" customHeight="1">
      <c r="B28" s="7" t="s">
        <v>22</v>
      </c>
    </row>
    <row r="29" ht="12" customHeight="1">
      <c r="B29" s="7"/>
    </row>
    <row r="30" spans="2:15" ht="12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</sheetData>
  <mergeCells count="9">
    <mergeCell ref="M3:O3"/>
    <mergeCell ref="D3:F3"/>
    <mergeCell ref="B3:C4"/>
    <mergeCell ref="B16:B26"/>
    <mergeCell ref="G3:I3"/>
    <mergeCell ref="J3:L3"/>
    <mergeCell ref="B6:C6"/>
    <mergeCell ref="B7:C7"/>
    <mergeCell ref="B8:B1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2000-03-02T08:33:19Z</cp:lastPrinted>
  <dcterms:created xsi:type="dcterms:W3CDTF">1999-07-27T01:24:56Z</dcterms:created>
  <dcterms:modified xsi:type="dcterms:W3CDTF">2002-03-27T09:55:28Z</dcterms:modified>
  <cp:category/>
  <cp:version/>
  <cp:contentType/>
  <cp:contentStatus/>
</cp:coreProperties>
</file>