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48" windowWidth="12384" windowHeight="8832" activeTab="0"/>
  </bookViews>
  <sheets>
    <sheet name="(5)民生委員活動状況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<sst xmlns="http://schemas.openxmlformats.org/spreadsheetml/2006/main" count="27" uniqueCount="22">
  <si>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（5）民生委員活動状況</t>
  </si>
  <si>
    <t>（昭和25年）</t>
  </si>
  <si>
    <t>地域</t>
  </si>
  <si>
    <t>市部</t>
  </si>
  <si>
    <t>郡部</t>
  </si>
  <si>
    <t>計</t>
  </si>
  <si>
    <t>カード数　保　　護</t>
  </si>
  <si>
    <t>登載人員保護カード</t>
  </si>
  <si>
    <t>取扱件数</t>
  </si>
  <si>
    <t>生活保護</t>
  </si>
  <si>
    <t>公費</t>
  </si>
  <si>
    <t>私費</t>
  </si>
  <si>
    <t>医療助産</t>
  </si>
  <si>
    <t>児童保護</t>
  </si>
  <si>
    <t>職業斡旋</t>
  </si>
  <si>
    <t>住居斡旋</t>
  </si>
  <si>
    <t>戸籍生理</t>
  </si>
  <si>
    <t>家庭紛争調停</t>
  </si>
  <si>
    <t>借財生理</t>
  </si>
  <si>
    <t>相談指導</t>
  </si>
  <si>
    <t>施設紹介</t>
  </si>
  <si>
    <t>その他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</si>
</sst>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distributed" textRotation="255"/>
    </xf>
    <xf numFmtId="0" fontId="2" fillId="3" borderId="9" xfId="0" applyFont="1" applyFill="1" applyBorder="1" applyAlignment="1">
      <alignment horizontal="distributed" vertical="distributed" textRotation="255"/>
    </xf>
    <xf numFmtId="0" fontId="2" fillId="3" borderId="5" xfId="0" applyFont="1" applyFill="1" applyBorder="1" applyAlignment="1">
      <alignment horizontal="distributed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9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6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76200</xdr:rowOff>
    </xdr:from>
    <xdr:to>
      <xdr:col>8</xdr:col>
      <xdr:colOff>0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43400" y="895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875" style="1" customWidth="1"/>
    <col min="3" max="3" width="9.375" style="1" customWidth="1"/>
    <col min="4" max="5" width="8.50390625" style="1" customWidth="1"/>
    <col min="6" max="6" width="6.50390625" style="1" customWidth="1"/>
    <col min="7" max="7" width="9.125" style="1" customWidth="1"/>
    <col min="8" max="8" width="6.50390625" style="1" customWidth="1"/>
    <col min="9" max="9" width="7.50390625" style="1" customWidth="1"/>
    <col min="10" max="10" width="7.00390625" style="1" customWidth="1"/>
    <col min="11" max="11" width="7.75390625" style="1" customWidth="1"/>
    <col min="12" max="12" width="7.50390625" style="1" customWidth="1"/>
    <col min="13" max="13" width="7.875" style="1" customWidth="1"/>
    <col min="14" max="14" width="6.75390625" style="1" customWidth="1"/>
    <col min="15" max="15" width="7.375" style="1" customWidth="1"/>
    <col min="16" max="16" width="7.75390625" style="1" customWidth="1"/>
    <col min="17" max="17" width="7.625" style="1" customWidth="1"/>
    <col min="18" max="18" width="7.75390625" style="1" customWidth="1"/>
    <col min="19" max="19" width="8.75390625" style="1" customWidth="1"/>
    <col min="20" max="16384" width="9.00390625" style="1" customWidth="1"/>
  </cols>
  <sheetData>
    <row r="1" spans="2:7" s="9" customFormat="1" ht="12" customHeight="1">
      <c r="B1" s="3" t="s">
        <v>0</v>
      </c>
      <c r="F1" s="24" t="s">
        <v>1</v>
      </c>
      <c r="G1" s="24"/>
    </row>
    <row r="2" spans="2:7" s="9" customFormat="1" ht="12" customHeight="1">
      <c r="B2" s="3"/>
      <c r="F2" s="10"/>
      <c r="G2" s="10"/>
    </row>
    <row r="3" spans="2:19" ht="20.25" customHeight="1">
      <c r="B3" s="18" t="s">
        <v>2</v>
      </c>
      <c r="C3" s="21" t="s">
        <v>6</v>
      </c>
      <c r="D3" s="21" t="s">
        <v>7</v>
      </c>
      <c r="E3" s="13" t="s">
        <v>8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4"/>
    </row>
    <row r="4" spans="2:19" ht="20.25" customHeight="1">
      <c r="B4" s="19"/>
      <c r="C4" s="22"/>
      <c r="D4" s="22"/>
      <c r="E4" s="13" t="s">
        <v>9</v>
      </c>
      <c r="F4" s="14"/>
      <c r="G4" s="13" t="s">
        <v>12</v>
      </c>
      <c r="H4" s="14"/>
      <c r="I4" s="13" t="s">
        <v>13</v>
      </c>
      <c r="J4" s="14"/>
      <c r="K4" s="11" t="s">
        <v>14</v>
      </c>
      <c r="L4" s="11" t="s">
        <v>15</v>
      </c>
      <c r="M4" s="11" t="s">
        <v>16</v>
      </c>
      <c r="N4" s="16" t="s">
        <v>17</v>
      </c>
      <c r="O4" s="11" t="s">
        <v>18</v>
      </c>
      <c r="P4" s="11" t="s">
        <v>19</v>
      </c>
      <c r="Q4" s="11" t="s">
        <v>20</v>
      </c>
      <c r="R4" s="11" t="s">
        <v>21</v>
      </c>
      <c r="S4" s="11" t="s">
        <v>5</v>
      </c>
    </row>
    <row r="5" spans="2:19" ht="33" customHeight="1">
      <c r="B5" s="20"/>
      <c r="C5" s="23"/>
      <c r="D5" s="23"/>
      <c r="E5" s="5" t="s">
        <v>10</v>
      </c>
      <c r="F5" s="5" t="s">
        <v>11</v>
      </c>
      <c r="G5" s="5" t="s">
        <v>10</v>
      </c>
      <c r="H5" s="5" t="s">
        <v>11</v>
      </c>
      <c r="I5" s="5" t="s">
        <v>10</v>
      </c>
      <c r="J5" s="5" t="s">
        <v>11</v>
      </c>
      <c r="K5" s="12"/>
      <c r="L5" s="12"/>
      <c r="M5" s="12"/>
      <c r="N5" s="17"/>
      <c r="O5" s="12"/>
      <c r="P5" s="12"/>
      <c r="Q5" s="12"/>
      <c r="R5" s="12"/>
      <c r="S5" s="12"/>
    </row>
    <row r="6" spans="2:19" ht="12" customHeight="1">
      <c r="B6" s="6" t="s">
        <v>3</v>
      </c>
      <c r="C6" s="2">
        <v>4590</v>
      </c>
      <c r="D6" s="2">
        <v>16339</v>
      </c>
      <c r="E6" s="2">
        <v>2333</v>
      </c>
      <c r="F6" s="2">
        <v>45</v>
      </c>
      <c r="G6" s="2">
        <v>3390</v>
      </c>
      <c r="H6" s="2">
        <v>29</v>
      </c>
      <c r="I6" s="2">
        <v>760</v>
      </c>
      <c r="J6" s="2">
        <v>12</v>
      </c>
      <c r="K6" s="2">
        <v>221</v>
      </c>
      <c r="L6" s="2">
        <v>65</v>
      </c>
      <c r="M6" s="2">
        <v>30</v>
      </c>
      <c r="N6" s="2">
        <v>90</v>
      </c>
      <c r="O6" s="2">
        <v>528</v>
      </c>
      <c r="P6" s="2">
        <v>1957</v>
      </c>
      <c r="Q6" s="2">
        <v>50</v>
      </c>
      <c r="R6" s="2">
        <v>424</v>
      </c>
      <c r="S6" s="2">
        <f>SUM(E6:R6)</f>
        <v>9934</v>
      </c>
    </row>
    <row r="7" spans="2:19" ht="12" customHeight="1">
      <c r="B7" s="6" t="s">
        <v>4</v>
      </c>
      <c r="C7" s="2">
        <v>10766</v>
      </c>
      <c r="D7" s="2">
        <v>32459</v>
      </c>
      <c r="E7" s="2">
        <v>9264</v>
      </c>
      <c r="F7" s="2">
        <v>365</v>
      </c>
      <c r="G7" s="2">
        <v>6773</v>
      </c>
      <c r="H7" s="2">
        <v>136</v>
      </c>
      <c r="I7" s="2">
        <v>1571</v>
      </c>
      <c r="J7" s="2">
        <v>330</v>
      </c>
      <c r="K7" s="2">
        <v>1376</v>
      </c>
      <c r="L7" s="2">
        <v>312</v>
      </c>
      <c r="M7" s="2">
        <v>190</v>
      </c>
      <c r="N7" s="2">
        <v>368</v>
      </c>
      <c r="O7" s="2">
        <v>145</v>
      </c>
      <c r="P7" s="2">
        <v>6940</v>
      </c>
      <c r="Q7" s="2">
        <v>269</v>
      </c>
      <c r="R7" s="2">
        <v>746</v>
      </c>
      <c r="S7" s="2">
        <f>SUM(E7:R7)</f>
        <v>28785</v>
      </c>
    </row>
    <row r="8" spans="2:19" s="4" customFormat="1" ht="12" customHeight="1">
      <c r="B8" s="7" t="s">
        <v>5</v>
      </c>
      <c r="C8" s="8">
        <f>SUM(C6:C7)</f>
        <v>15356</v>
      </c>
      <c r="D8" s="8">
        <f aca="true" t="shared" si="0" ref="D8:R8">SUM(D6:D7)</f>
        <v>48798</v>
      </c>
      <c r="E8" s="8">
        <f t="shared" si="0"/>
        <v>11597</v>
      </c>
      <c r="F8" s="8">
        <f t="shared" si="0"/>
        <v>410</v>
      </c>
      <c r="G8" s="8">
        <f t="shared" si="0"/>
        <v>10163</v>
      </c>
      <c r="H8" s="8">
        <f t="shared" si="0"/>
        <v>165</v>
      </c>
      <c r="I8" s="8">
        <f t="shared" si="0"/>
        <v>2331</v>
      </c>
      <c r="J8" s="8">
        <f t="shared" si="0"/>
        <v>342</v>
      </c>
      <c r="K8" s="8">
        <f t="shared" si="0"/>
        <v>1597</v>
      </c>
      <c r="L8" s="8">
        <f t="shared" si="0"/>
        <v>377</v>
      </c>
      <c r="M8" s="8">
        <f t="shared" si="0"/>
        <v>220</v>
      </c>
      <c r="N8" s="8">
        <f t="shared" si="0"/>
        <v>458</v>
      </c>
      <c r="O8" s="8">
        <f t="shared" si="0"/>
        <v>673</v>
      </c>
      <c r="P8" s="8">
        <f t="shared" si="0"/>
        <v>8897</v>
      </c>
      <c r="Q8" s="8">
        <f t="shared" si="0"/>
        <v>319</v>
      </c>
      <c r="R8" s="8">
        <f t="shared" si="0"/>
        <v>1170</v>
      </c>
      <c r="S8" s="8">
        <f>SUM(E8:R8)</f>
        <v>38719</v>
      </c>
    </row>
  </sheetData>
  <mergeCells count="17">
    <mergeCell ref="F1:G1"/>
    <mergeCell ref="E4:F4"/>
    <mergeCell ref="G4:H4"/>
    <mergeCell ref="Q4:Q5"/>
    <mergeCell ref="B3:B5"/>
    <mergeCell ref="C3:C5"/>
    <mergeCell ref="D3:D5"/>
    <mergeCell ref="R4:R5"/>
    <mergeCell ref="I4:J4"/>
    <mergeCell ref="E3:S3"/>
    <mergeCell ref="K4:K5"/>
    <mergeCell ref="L4:L5"/>
    <mergeCell ref="M4:M5"/>
    <mergeCell ref="N4:N5"/>
    <mergeCell ref="S4:S5"/>
    <mergeCell ref="O4:O5"/>
    <mergeCell ref="P4:P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2000-03-06T02:15:48Z</cp:lastPrinted>
  <dcterms:created xsi:type="dcterms:W3CDTF">1999-07-27T01:24:56Z</dcterms:created>
  <dcterms:modified xsi:type="dcterms:W3CDTF">2003-01-16T07:49:59Z</dcterms:modified>
  <cp:category/>
  <cp:version/>
  <cp:contentType/>
  <cp:contentStatus/>
</cp:coreProperties>
</file>