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2" windowWidth="12384" windowHeight="8832" activeTab="0"/>
  </bookViews>
  <sheets>
    <sheet name="(17)健康保険(ｲ)健康保険業態別被保険者数" sheetId="1" r:id="rId1"/>
    <sheet name="(ﾛ)現金給付の種目別一件宛日数，金額" sheetId="2" r:id="rId2"/>
    <sheet name="(ﾊ)国民健康保険事業実施状況" sheetId="3" r:id="rId3"/>
  </sheets>
  <definedNames/>
  <calcPr fullCalcOnLoad="1"/>
</workbook>
</file>

<file path=xl/sharedStrings.xml><?xml version="1.0" encoding="utf-8"?>
<sst xmlns="http://schemas.openxmlformats.org/spreadsheetml/2006/main" count="166" uniqueCount="92">
  <si>
    <t>計</t>
  </si>
  <si>
    <t>種別</t>
  </si>
  <si>
    <t>被保険者数</t>
  </si>
  <si>
    <t>男</t>
  </si>
  <si>
    <t>女</t>
  </si>
  <si>
    <t>人</t>
  </si>
  <si>
    <t>（イ）健康保険業態別被保険者数</t>
  </si>
  <si>
    <t>（17）健康保険</t>
  </si>
  <si>
    <t>（保険課）</t>
  </si>
  <si>
    <t>金属工業</t>
  </si>
  <si>
    <t>機械器具工業</t>
  </si>
  <si>
    <t>化学工業</t>
  </si>
  <si>
    <t>窯業及土石業</t>
  </si>
  <si>
    <t>紡織工業</t>
  </si>
  <si>
    <t>製材及木製品工業</t>
  </si>
  <si>
    <t>食料品工業</t>
  </si>
  <si>
    <t>印刷及製本業</t>
  </si>
  <si>
    <t>その他の工業</t>
  </si>
  <si>
    <t>修理業</t>
  </si>
  <si>
    <t>小計</t>
  </si>
  <si>
    <t>石炭山</t>
  </si>
  <si>
    <t>石油山</t>
  </si>
  <si>
    <t>その他の鉱業</t>
  </si>
  <si>
    <t>土石採取業</t>
  </si>
  <si>
    <t>ガス業電気業及水道業</t>
  </si>
  <si>
    <t>貨物又は旅客運送の事業</t>
  </si>
  <si>
    <t>貨物積却の事業</t>
  </si>
  <si>
    <t>物の販売の事業（含配給）</t>
  </si>
  <si>
    <t>金融又は保険の事業</t>
  </si>
  <si>
    <t>物の保管又は賃貸の事業</t>
  </si>
  <si>
    <t>媒介周旋の事業</t>
  </si>
  <si>
    <t>集金案内又は広告の事業</t>
  </si>
  <si>
    <t>焼却清掃又は屠殺の事業</t>
  </si>
  <si>
    <t>国又は法人の事務所</t>
  </si>
  <si>
    <t>その他</t>
  </si>
  <si>
    <t>任意包括被保険者</t>
  </si>
  <si>
    <t>任意継続被保険者</t>
  </si>
  <si>
    <t>総計</t>
  </si>
  <si>
    <t>―</t>
  </si>
  <si>
    <t>―</t>
  </si>
  <si>
    <t>業態別</t>
  </si>
  <si>
    <t>（ロ）現金給付の種目別一件宛日数、金額</t>
  </si>
  <si>
    <t>（昭和25．4～26．3）</t>
  </si>
  <si>
    <t>種目</t>
  </si>
  <si>
    <t>一件宛日数</t>
  </si>
  <si>
    <t>一件宛金額</t>
  </si>
  <si>
    <t>円</t>
  </si>
  <si>
    <t>被保険者分</t>
  </si>
  <si>
    <t>療養費</t>
  </si>
  <si>
    <t>一般診療</t>
  </si>
  <si>
    <t>歯科診療</t>
  </si>
  <si>
    <t>其の他</t>
  </si>
  <si>
    <t>看護費</t>
  </si>
  <si>
    <t>移送費</t>
  </si>
  <si>
    <t>傷病手当金</t>
  </si>
  <si>
    <t>埋葬料</t>
  </si>
  <si>
    <t>分娩費</t>
  </si>
  <si>
    <t>出産手当金</t>
  </si>
  <si>
    <t>哺育手当金</t>
  </si>
  <si>
    <t>(円)</t>
  </si>
  <si>
    <t>扶養者分</t>
  </si>
  <si>
    <t>―</t>
  </si>
  <si>
    <t>―</t>
  </si>
  <si>
    <t>―</t>
  </si>
  <si>
    <t>(保険課）</t>
  </si>
  <si>
    <t>（ハ）国民健康保険事業実施状況</t>
  </si>
  <si>
    <t>（昭和26年3月末現在）</t>
  </si>
  <si>
    <t>郡市別</t>
  </si>
  <si>
    <t>条例、規約、規程、認可、許可市町村数</t>
  </si>
  <si>
    <t>公営</t>
  </si>
  <si>
    <t>組合</t>
  </si>
  <si>
    <t>社団法人</t>
  </si>
  <si>
    <t>前橋市</t>
  </si>
  <si>
    <t>―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</si>
  <si>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</si>
  <si>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</si>
  <si>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</si>
  <si>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</si>
  <si>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</si>
  <si>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</si>
  <si>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</si>
  <si>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―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</si>
  <si>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</si>
  <si>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</si>
  <si>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</si>
  <si>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</si>
  <si>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</si>
  <si>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</si>
  <si>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</si>
  <si>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</si>
  <si>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</si>
  <si>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健康保険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</si>
</sst>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#,##0;&quot;△ &quot;#,##0"/>
    <numFmt numFmtId="181" formatCode="0.00;&quot;△ &quot;0.00"/>
    <numFmt numFmtId="182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76200</xdr:rowOff>
    </xdr:from>
    <xdr:to>
      <xdr:col>6</xdr:col>
      <xdr:colOff>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43400" y="533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9525</xdr:rowOff>
    </xdr:from>
    <xdr:to>
      <xdr:col>3</xdr:col>
      <xdr:colOff>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90500" y="314325"/>
          <a:ext cx="1600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26479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7</xdr:row>
      <xdr:rowOff>0</xdr:rowOff>
    </xdr:from>
    <xdr:to>
      <xdr:col>2</xdr:col>
      <xdr:colOff>57150</xdr:colOff>
      <xdr:row>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76250" y="1428750"/>
          <a:ext cx="0" cy="0"/>
        </a:xfrm>
        <a:prstGeom prst="leftBracket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7</xdr:row>
      <xdr:rowOff>0</xdr:rowOff>
    </xdr:from>
    <xdr:to>
      <xdr:col>2</xdr:col>
      <xdr:colOff>723900</xdr:colOff>
      <xdr:row>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76250" y="14287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2647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13</xdr:row>
      <xdr:rowOff>0</xdr:rowOff>
    </xdr:from>
    <xdr:to>
      <xdr:col>2</xdr:col>
      <xdr:colOff>57150</xdr:colOff>
      <xdr:row>13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76250" y="2800350"/>
          <a:ext cx="0" cy="0"/>
        </a:xfrm>
        <a:prstGeom prst="leftBracket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13</xdr:row>
      <xdr:rowOff>0</xdr:rowOff>
    </xdr:from>
    <xdr:to>
      <xdr:col>2</xdr:col>
      <xdr:colOff>723900</xdr:colOff>
      <xdr:row>13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76250" y="28003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3" name="Line 33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5" name="Line 35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6" name="Line 36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7" name="Line 37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8" name="Line 38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9" name="Line 39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" name="Line 43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57150</xdr:colOff>
      <xdr:row>23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76250" y="4933950"/>
          <a:ext cx="0" cy="0"/>
        </a:xfrm>
        <a:prstGeom prst="leftBracket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23</xdr:row>
      <xdr:rowOff>0</xdr:rowOff>
    </xdr:from>
    <xdr:to>
      <xdr:col>2</xdr:col>
      <xdr:colOff>723900</xdr:colOff>
      <xdr:row>23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76250" y="49339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6" name="Line 46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8" name="Line 48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9" name="Line 49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0" name="Line 50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1" name="Line 51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2" name="Line 52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3" name="Line 53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4" name="Line 54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5" name="Line 55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6" name="Line 56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7" name="Line 57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8" name="Line 58"/>
        <xdr:cNvSpPr>
          <a:spLocks/>
        </xdr:cNvSpPr>
      </xdr:nvSpPr>
      <xdr:spPr>
        <a:xfrm>
          <a:off x="26479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57150</xdr:colOff>
      <xdr:row>23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76250" y="4933950"/>
          <a:ext cx="0" cy="0"/>
        </a:xfrm>
        <a:prstGeom prst="leftBracket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23</xdr:row>
      <xdr:rowOff>0</xdr:rowOff>
    </xdr:from>
    <xdr:to>
      <xdr:col>2</xdr:col>
      <xdr:colOff>723900</xdr:colOff>
      <xdr:row>23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76250" y="49339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1" name="Line 61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3" name="Line 63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1" name="Line 71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2" name="Line 72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3" name="Line 73"/>
        <xdr:cNvSpPr>
          <a:spLocks/>
        </xdr:cNvSpPr>
      </xdr:nvSpPr>
      <xdr:spPr>
        <a:xfrm>
          <a:off x="26479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0</xdr:rowOff>
    </xdr:from>
    <xdr:to>
      <xdr:col>2</xdr:col>
      <xdr:colOff>57150</xdr:colOff>
      <xdr:row>18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476250" y="3790950"/>
          <a:ext cx="0" cy="0"/>
        </a:xfrm>
        <a:prstGeom prst="leftBracket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18</xdr:row>
      <xdr:rowOff>0</xdr:rowOff>
    </xdr:from>
    <xdr:to>
      <xdr:col>2</xdr:col>
      <xdr:colOff>723900</xdr:colOff>
      <xdr:row>18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476250" y="37909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6" name="Line 76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7" name="Line 77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8" name="Line 78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9" name="Line 79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0" name="Line 80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1" name="Line 81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2" name="Line 82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3" name="Line 83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4" name="Line 84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5" name="Line 85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6" name="Line 86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7" name="Line 87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>
          <a:off x="26479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57150</xdr:colOff>
      <xdr:row>22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476250" y="4705350"/>
          <a:ext cx="0" cy="0"/>
        </a:xfrm>
        <a:prstGeom prst="leftBracket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22</xdr:row>
      <xdr:rowOff>0</xdr:rowOff>
    </xdr:from>
    <xdr:to>
      <xdr:col>2</xdr:col>
      <xdr:colOff>723900</xdr:colOff>
      <xdr:row>22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76250" y="47053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75390625" style="1" customWidth="1"/>
    <col min="3" max="3" width="12.125" style="1" customWidth="1"/>
    <col min="4" max="4" width="11.50390625" style="1" customWidth="1"/>
    <col min="5" max="5" width="11.125" style="1" customWidth="1"/>
    <col min="6" max="6" width="10.875" style="1" customWidth="1"/>
    <col min="7" max="16384" width="9.00390625" style="1" customWidth="1"/>
  </cols>
  <sheetData>
    <row r="1" spans="2:4" s="16" customFormat="1" ht="12" customHeight="1">
      <c r="B1" s="3" t="s">
        <v>7</v>
      </c>
      <c r="D1" s="1" t="s">
        <v>8</v>
      </c>
    </row>
    <row r="2" spans="2:5" ht="12" customHeight="1">
      <c r="B2" s="4" t="s">
        <v>6</v>
      </c>
      <c r="E2" s="14"/>
    </row>
    <row r="3" spans="2:6" ht="12" customHeight="1">
      <c r="B3" s="6"/>
      <c r="C3" s="7" t="s">
        <v>1</v>
      </c>
      <c r="D3" s="34" t="s">
        <v>2</v>
      </c>
      <c r="E3" s="35"/>
      <c r="F3" s="36"/>
    </row>
    <row r="4" spans="2:6" ht="12" customHeight="1">
      <c r="B4" s="8" t="s">
        <v>40</v>
      </c>
      <c r="C4" s="9"/>
      <c r="D4" s="10" t="s">
        <v>3</v>
      </c>
      <c r="E4" s="10" t="s">
        <v>4</v>
      </c>
      <c r="F4" s="13" t="s">
        <v>0</v>
      </c>
    </row>
    <row r="5" spans="2:6" ht="12" customHeight="1">
      <c r="B5" s="11"/>
      <c r="C5" s="5"/>
      <c r="D5" s="2" t="s">
        <v>5</v>
      </c>
      <c r="E5" s="2" t="s">
        <v>5</v>
      </c>
      <c r="F5" s="2" t="s">
        <v>5</v>
      </c>
    </row>
    <row r="6" spans="2:6" ht="12" customHeight="1">
      <c r="B6" s="30" t="s">
        <v>9</v>
      </c>
      <c r="C6" s="31"/>
      <c r="D6" s="2">
        <v>2606</v>
      </c>
      <c r="E6" s="2">
        <v>219</v>
      </c>
      <c r="F6" s="2">
        <v>2825</v>
      </c>
    </row>
    <row r="7" spans="2:6" ht="12" customHeight="1">
      <c r="B7" s="30" t="s">
        <v>10</v>
      </c>
      <c r="C7" s="31"/>
      <c r="D7" s="2">
        <v>7121</v>
      </c>
      <c r="E7" s="2">
        <v>912</v>
      </c>
      <c r="F7" s="2">
        <v>8033</v>
      </c>
    </row>
    <row r="8" spans="2:6" ht="12" customHeight="1">
      <c r="B8" s="30" t="s">
        <v>11</v>
      </c>
      <c r="C8" s="31"/>
      <c r="D8" s="2">
        <v>2669</v>
      </c>
      <c r="E8" s="2">
        <v>756</v>
      </c>
      <c r="F8" s="2">
        <v>3425</v>
      </c>
    </row>
    <row r="9" spans="2:6" ht="12" customHeight="1">
      <c r="B9" s="30" t="s">
        <v>12</v>
      </c>
      <c r="C9" s="31"/>
      <c r="D9" s="2">
        <v>182</v>
      </c>
      <c r="E9" s="2">
        <v>56</v>
      </c>
      <c r="F9" s="2">
        <v>238</v>
      </c>
    </row>
    <row r="10" spans="2:6" ht="12" customHeight="1">
      <c r="B10" s="30" t="s">
        <v>13</v>
      </c>
      <c r="C10" s="31"/>
      <c r="D10" s="2">
        <v>6389</v>
      </c>
      <c r="E10" s="2">
        <v>13197</v>
      </c>
      <c r="F10" s="2">
        <v>19586</v>
      </c>
    </row>
    <row r="11" spans="2:6" ht="12" customHeight="1">
      <c r="B11" s="30" t="s">
        <v>14</v>
      </c>
      <c r="C11" s="31"/>
      <c r="D11" s="2">
        <v>3779</v>
      </c>
      <c r="E11" s="2">
        <v>563</v>
      </c>
      <c r="F11" s="2">
        <v>4342</v>
      </c>
    </row>
    <row r="12" spans="2:6" ht="12" customHeight="1">
      <c r="B12" s="30" t="s">
        <v>15</v>
      </c>
      <c r="C12" s="31"/>
      <c r="D12" s="2">
        <v>2817</v>
      </c>
      <c r="E12" s="2">
        <v>527</v>
      </c>
      <c r="F12" s="2">
        <v>3344</v>
      </c>
    </row>
    <row r="13" spans="2:6" ht="12" customHeight="1">
      <c r="B13" s="30" t="s">
        <v>16</v>
      </c>
      <c r="C13" s="31"/>
      <c r="D13" s="2">
        <v>623</v>
      </c>
      <c r="E13" s="2">
        <v>117</v>
      </c>
      <c r="F13" s="2">
        <v>740</v>
      </c>
    </row>
    <row r="14" spans="2:6" ht="12" customHeight="1">
      <c r="B14" s="30" t="s">
        <v>17</v>
      </c>
      <c r="C14" s="31"/>
      <c r="D14" s="2">
        <v>1126</v>
      </c>
      <c r="E14" s="2">
        <v>349</v>
      </c>
      <c r="F14" s="2">
        <v>1475</v>
      </c>
    </row>
    <row r="15" spans="2:6" ht="12" customHeight="1">
      <c r="B15" s="30" t="s">
        <v>18</v>
      </c>
      <c r="C15" s="31"/>
      <c r="D15" s="2">
        <v>123</v>
      </c>
      <c r="E15" s="2">
        <v>10</v>
      </c>
      <c r="F15" s="2">
        <v>133</v>
      </c>
    </row>
    <row r="16" spans="2:6" s="4" customFormat="1" ht="12" customHeight="1">
      <c r="B16" s="32" t="s">
        <v>19</v>
      </c>
      <c r="C16" s="33"/>
      <c r="D16" s="12">
        <f>SUM(D6:D15)</f>
        <v>27435</v>
      </c>
      <c r="E16" s="12">
        <f>SUM(E6:E15)</f>
        <v>16706</v>
      </c>
      <c r="F16" s="12">
        <f>SUM(F6:F15)</f>
        <v>44141</v>
      </c>
    </row>
    <row r="17" spans="2:6" ht="12" customHeight="1">
      <c r="B17" s="30" t="s">
        <v>20</v>
      </c>
      <c r="C17" s="31"/>
      <c r="D17" s="2" t="s">
        <v>38</v>
      </c>
      <c r="E17" s="2" t="s">
        <v>39</v>
      </c>
      <c r="F17" s="2" t="s">
        <v>39</v>
      </c>
    </row>
    <row r="18" spans="2:6" ht="12" customHeight="1">
      <c r="B18" s="30" t="s">
        <v>21</v>
      </c>
      <c r="C18" s="31"/>
      <c r="D18" s="2" t="s">
        <v>38</v>
      </c>
      <c r="E18" s="2" t="s">
        <v>39</v>
      </c>
      <c r="F18" s="2" t="s">
        <v>39</v>
      </c>
    </row>
    <row r="19" spans="2:6" ht="12" customHeight="1">
      <c r="B19" s="30" t="s">
        <v>22</v>
      </c>
      <c r="C19" s="31"/>
      <c r="D19" s="2">
        <v>2069</v>
      </c>
      <c r="E19" s="2">
        <v>302</v>
      </c>
      <c r="F19" s="2">
        <v>2371</v>
      </c>
    </row>
    <row r="20" spans="2:6" ht="12" customHeight="1">
      <c r="B20" s="30" t="s">
        <v>23</v>
      </c>
      <c r="C20" s="31"/>
      <c r="D20" s="2">
        <v>650</v>
      </c>
      <c r="E20" s="2">
        <v>63</v>
      </c>
      <c r="F20" s="2">
        <v>713</v>
      </c>
    </row>
    <row r="21" spans="2:6" s="4" customFormat="1" ht="12" customHeight="1">
      <c r="B21" s="32" t="s">
        <v>19</v>
      </c>
      <c r="C21" s="33"/>
      <c r="D21" s="12">
        <f>SUM(D17:D20)</f>
        <v>2719</v>
      </c>
      <c r="E21" s="12">
        <f>SUM(E17:E20)</f>
        <v>365</v>
      </c>
      <c r="F21" s="12">
        <f>SUM(F17:F20)</f>
        <v>3084</v>
      </c>
    </row>
    <row r="22" spans="2:6" ht="12" customHeight="1">
      <c r="B22" s="30" t="s">
        <v>24</v>
      </c>
      <c r="C22" s="31"/>
      <c r="D22" s="2">
        <v>89</v>
      </c>
      <c r="E22" s="2">
        <v>12</v>
      </c>
      <c r="F22" s="2">
        <v>101</v>
      </c>
    </row>
    <row r="23" spans="2:6" ht="12" customHeight="1">
      <c r="B23" s="30" t="s">
        <v>25</v>
      </c>
      <c r="C23" s="31"/>
      <c r="D23" s="2">
        <v>3142</v>
      </c>
      <c r="E23" s="2">
        <v>544</v>
      </c>
      <c r="F23" s="2">
        <v>3686</v>
      </c>
    </row>
    <row r="24" spans="2:6" ht="12" customHeight="1">
      <c r="B24" s="30" t="s">
        <v>26</v>
      </c>
      <c r="C24" s="31"/>
      <c r="D24" s="2" t="s">
        <v>38</v>
      </c>
      <c r="E24" s="2" t="s">
        <v>39</v>
      </c>
      <c r="F24" s="2" t="s">
        <v>39</v>
      </c>
    </row>
    <row r="25" spans="2:6" ht="12" customHeight="1">
      <c r="B25" s="30" t="s">
        <v>27</v>
      </c>
      <c r="C25" s="31"/>
      <c r="D25" s="2">
        <v>3454</v>
      </c>
      <c r="E25" s="2">
        <v>1404</v>
      </c>
      <c r="F25" s="2">
        <v>4858</v>
      </c>
    </row>
    <row r="26" spans="2:6" ht="12" customHeight="1">
      <c r="B26" s="30" t="s">
        <v>28</v>
      </c>
      <c r="C26" s="31"/>
      <c r="D26" s="2">
        <v>484</v>
      </c>
      <c r="E26" s="2">
        <v>220</v>
      </c>
      <c r="F26" s="2">
        <v>704</v>
      </c>
    </row>
    <row r="27" spans="2:6" ht="12" customHeight="1">
      <c r="B27" s="30" t="s">
        <v>29</v>
      </c>
      <c r="C27" s="31"/>
      <c r="D27" s="2">
        <v>83</v>
      </c>
      <c r="E27" s="2">
        <v>9</v>
      </c>
      <c r="F27" s="2">
        <v>92</v>
      </c>
    </row>
    <row r="28" spans="2:6" ht="12" customHeight="1">
      <c r="B28" s="30" t="s">
        <v>30</v>
      </c>
      <c r="C28" s="31"/>
      <c r="D28" s="2" t="s">
        <v>38</v>
      </c>
      <c r="E28" s="2" t="s">
        <v>39</v>
      </c>
      <c r="F28" s="2" t="s">
        <v>39</v>
      </c>
    </row>
    <row r="29" spans="2:6" ht="12" customHeight="1">
      <c r="B29" s="30" t="s">
        <v>31</v>
      </c>
      <c r="C29" s="31"/>
      <c r="D29" s="2">
        <v>26</v>
      </c>
      <c r="E29" s="2">
        <v>11</v>
      </c>
      <c r="F29" s="2">
        <v>37</v>
      </c>
    </row>
    <row r="30" spans="2:6" ht="12" customHeight="1">
      <c r="B30" s="30" t="s">
        <v>32</v>
      </c>
      <c r="C30" s="31"/>
      <c r="D30" s="2" t="s">
        <v>38</v>
      </c>
      <c r="E30" s="2" t="s">
        <v>39</v>
      </c>
      <c r="F30" s="2" t="s">
        <v>39</v>
      </c>
    </row>
    <row r="31" spans="2:6" s="4" customFormat="1" ht="12" customHeight="1">
      <c r="B31" s="32" t="s">
        <v>19</v>
      </c>
      <c r="C31" s="33"/>
      <c r="D31" s="12">
        <v>7278</v>
      </c>
      <c r="E31" s="12">
        <f>SUM(E22:E30)</f>
        <v>2200</v>
      </c>
      <c r="F31" s="12">
        <f>SUM(F22:F30)</f>
        <v>9478</v>
      </c>
    </row>
    <row r="32" spans="2:6" ht="12" customHeight="1">
      <c r="B32" s="30" t="s">
        <v>33</v>
      </c>
      <c r="C32" s="31"/>
      <c r="D32" s="2">
        <v>5615</v>
      </c>
      <c r="E32" s="2">
        <v>2069</v>
      </c>
      <c r="F32" s="2">
        <v>7684</v>
      </c>
    </row>
    <row r="33" spans="2:6" ht="12" customHeight="1">
      <c r="B33" s="30" t="s">
        <v>34</v>
      </c>
      <c r="C33" s="31"/>
      <c r="D33" s="2">
        <v>1573</v>
      </c>
      <c r="E33" s="2">
        <v>286</v>
      </c>
      <c r="F33" s="2">
        <v>1859</v>
      </c>
    </row>
    <row r="34" spans="2:6" ht="12" customHeight="1">
      <c r="B34" s="30" t="s">
        <v>35</v>
      </c>
      <c r="C34" s="31"/>
      <c r="D34" s="2">
        <v>210</v>
      </c>
      <c r="E34" s="2">
        <v>64</v>
      </c>
      <c r="F34" s="2">
        <v>274</v>
      </c>
    </row>
    <row r="35" spans="2:6" ht="12" customHeight="1">
      <c r="B35" s="30" t="s">
        <v>36</v>
      </c>
      <c r="C35" s="31"/>
      <c r="D35" s="2">
        <v>2</v>
      </c>
      <c r="E35" s="2" t="s">
        <v>39</v>
      </c>
      <c r="F35" s="2">
        <v>2</v>
      </c>
    </row>
    <row r="36" spans="2:6" s="4" customFormat="1" ht="12" customHeight="1">
      <c r="B36" s="37" t="s">
        <v>37</v>
      </c>
      <c r="C36" s="38"/>
      <c r="D36" s="12">
        <v>44832</v>
      </c>
      <c r="E36" s="12">
        <v>21690</v>
      </c>
      <c r="F36" s="12">
        <v>66522</v>
      </c>
    </row>
  </sheetData>
  <mergeCells count="32">
    <mergeCell ref="D3:F3"/>
    <mergeCell ref="B36:C36"/>
    <mergeCell ref="B18:C18"/>
    <mergeCell ref="B19:C19"/>
    <mergeCell ref="B20:C20"/>
    <mergeCell ref="B6:C6"/>
    <mergeCell ref="B7:C7"/>
    <mergeCell ref="B8:C8"/>
    <mergeCell ref="B21:C21"/>
    <mergeCell ref="B17:C17"/>
    <mergeCell ref="B9:C9"/>
    <mergeCell ref="B10:C10"/>
    <mergeCell ref="B11:C11"/>
    <mergeCell ref="B12:C12"/>
    <mergeCell ref="B13:C13"/>
    <mergeCell ref="B14:C14"/>
    <mergeCell ref="B15:C15"/>
    <mergeCell ref="B16:C16"/>
    <mergeCell ref="B22:C22"/>
    <mergeCell ref="B23:C23"/>
    <mergeCell ref="B24:C24"/>
    <mergeCell ref="B25:C25"/>
    <mergeCell ref="B26:C26"/>
    <mergeCell ref="B27:C27"/>
    <mergeCell ref="B28:C28"/>
    <mergeCell ref="B29:C29"/>
    <mergeCell ref="B34:C34"/>
    <mergeCell ref="B35:C35"/>
    <mergeCell ref="B30:C30"/>
    <mergeCell ref="B31:C31"/>
    <mergeCell ref="B32:C32"/>
    <mergeCell ref="B33:C3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13.25390625" style="1" hidden="1" customWidth="1"/>
    <col min="4" max="4" width="3.625" style="1" customWidth="1"/>
    <col min="5" max="5" width="13.00390625" style="1" customWidth="1"/>
    <col min="6" max="6" width="11.875" style="1" customWidth="1"/>
    <col min="7" max="7" width="11.50390625" style="1" bestFit="1" customWidth="1"/>
    <col min="8" max="16384" width="9.00390625" style="1" customWidth="1"/>
  </cols>
  <sheetData>
    <row r="1" spans="2:6" s="16" customFormat="1" ht="12" customHeight="1">
      <c r="B1" s="3" t="s">
        <v>91</v>
      </c>
      <c r="F1" s="29" t="s">
        <v>8</v>
      </c>
    </row>
    <row r="2" spans="2:8" ht="12" customHeight="1">
      <c r="B2" s="4" t="s">
        <v>41</v>
      </c>
      <c r="C2" s="4" t="s">
        <v>6</v>
      </c>
      <c r="H2" s="1" t="s">
        <v>42</v>
      </c>
    </row>
    <row r="3" spans="2:7" ht="22.5" customHeight="1">
      <c r="B3" s="39" t="s">
        <v>43</v>
      </c>
      <c r="C3" s="40"/>
      <c r="D3" s="40"/>
      <c r="E3" s="41"/>
      <c r="F3" s="15" t="s">
        <v>44</v>
      </c>
      <c r="G3" s="13" t="s">
        <v>45</v>
      </c>
    </row>
    <row r="4" spans="2:7" ht="12" customHeight="1">
      <c r="B4" s="43"/>
      <c r="C4" s="44"/>
      <c r="D4" s="44"/>
      <c r="E4" s="45"/>
      <c r="F4" s="2"/>
      <c r="G4" s="2" t="s">
        <v>46</v>
      </c>
    </row>
    <row r="5" spans="2:7" ht="18" customHeight="1">
      <c r="B5" s="46" t="s">
        <v>47</v>
      </c>
      <c r="C5" s="47"/>
      <c r="D5" s="27" t="s">
        <v>48</v>
      </c>
      <c r="E5" s="5" t="s">
        <v>49</v>
      </c>
      <c r="F5" s="17">
        <v>19.5</v>
      </c>
      <c r="G5" s="2">
        <v>3128</v>
      </c>
    </row>
    <row r="6" spans="2:7" ht="18" customHeight="1">
      <c r="B6" s="48"/>
      <c r="C6" s="49"/>
      <c r="D6" s="28"/>
      <c r="E6" s="5" t="s">
        <v>50</v>
      </c>
      <c r="F6" s="17" t="s">
        <v>61</v>
      </c>
      <c r="G6" s="2" t="s">
        <v>61</v>
      </c>
    </row>
    <row r="7" spans="2:7" ht="18" customHeight="1">
      <c r="B7" s="48"/>
      <c r="C7" s="49"/>
      <c r="D7" s="42"/>
      <c r="E7" s="5" t="s">
        <v>51</v>
      </c>
      <c r="F7" s="17">
        <v>14.4</v>
      </c>
      <c r="G7" s="2">
        <v>617</v>
      </c>
    </row>
    <row r="8" spans="2:7" ht="18" customHeight="1">
      <c r="B8" s="48"/>
      <c r="C8" s="49"/>
      <c r="D8" s="30" t="s">
        <v>52</v>
      </c>
      <c r="E8" s="31"/>
      <c r="F8" s="17">
        <v>16.6</v>
      </c>
      <c r="G8" s="2">
        <v>656</v>
      </c>
    </row>
    <row r="9" spans="2:7" ht="18" customHeight="1">
      <c r="B9" s="48"/>
      <c r="C9" s="49"/>
      <c r="D9" s="30" t="s">
        <v>53</v>
      </c>
      <c r="E9" s="31"/>
      <c r="F9" s="17" t="s">
        <v>62</v>
      </c>
      <c r="G9" s="2">
        <v>4308</v>
      </c>
    </row>
    <row r="10" spans="2:7" ht="18" customHeight="1">
      <c r="B10" s="48"/>
      <c r="C10" s="49"/>
      <c r="D10" s="30" t="s">
        <v>54</v>
      </c>
      <c r="E10" s="31"/>
      <c r="F10" s="17">
        <v>29.6</v>
      </c>
      <c r="G10" s="2">
        <v>2670</v>
      </c>
    </row>
    <row r="11" spans="2:7" ht="18" customHeight="1">
      <c r="B11" s="48"/>
      <c r="C11" s="49"/>
      <c r="D11" s="30" t="s">
        <v>55</v>
      </c>
      <c r="E11" s="31"/>
      <c r="F11" s="17" t="s">
        <v>61</v>
      </c>
      <c r="G11" s="2">
        <v>4982</v>
      </c>
    </row>
    <row r="12" spans="2:7" ht="18" customHeight="1">
      <c r="B12" s="48"/>
      <c r="C12" s="49"/>
      <c r="D12" s="30" t="s">
        <v>56</v>
      </c>
      <c r="E12" s="31"/>
      <c r="F12" s="17" t="s">
        <v>38</v>
      </c>
      <c r="G12" s="2">
        <v>1687</v>
      </c>
    </row>
    <row r="13" spans="2:7" ht="18" customHeight="1">
      <c r="B13" s="48"/>
      <c r="C13" s="49"/>
      <c r="D13" s="30" t="s">
        <v>57</v>
      </c>
      <c r="E13" s="31"/>
      <c r="F13" s="17">
        <v>43.3</v>
      </c>
      <c r="G13" s="2">
        <v>2849</v>
      </c>
    </row>
    <row r="14" spans="2:7" ht="12" customHeight="1">
      <c r="B14" s="48"/>
      <c r="C14" s="49"/>
      <c r="D14" s="52" t="s">
        <v>58</v>
      </c>
      <c r="E14" s="53"/>
      <c r="F14" s="18" t="s">
        <v>59</v>
      </c>
      <c r="G14" s="19"/>
    </row>
    <row r="15" spans="2:7" ht="12" customHeight="1">
      <c r="B15" s="50"/>
      <c r="C15" s="51"/>
      <c r="D15" s="54"/>
      <c r="E15" s="55"/>
      <c r="F15" s="20">
        <v>4.5</v>
      </c>
      <c r="G15" s="21">
        <v>810</v>
      </c>
    </row>
    <row r="16" spans="2:7" ht="18" customHeight="1">
      <c r="B16" s="46" t="s">
        <v>60</v>
      </c>
      <c r="C16" s="47"/>
      <c r="D16" s="27" t="s">
        <v>48</v>
      </c>
      <c r="E16" s="5" t="s">
        <v>49</v>
      </c>
      <c r="F16" s="17">
        <v>26.2</v>
      </c>
      <c r="G16" s="2">
        <v>978</v>
      </c>
    </row>
    <row r="17" spans="2:7" ht="18" customHeight="1">
      <c r="B17" s="48"/>
      <c r="C17" s="49"/>
      <c r="D17" s="28"/>
      <c r="E17" s="5" t="s">
        <v>50</v>
      </c>
      <c r="F17" s="17">
        <v>3.6</v>
      </c>
      <c r="G17" s="2">
        <v>35</v>
      </c>
    </row>
    <row r="18" spans="2:7" ht="18" customHeight="1">
      <c r="B18" s="48"/>
      <c r="C18" s="49"/>
      <c r="D18" s="42"/>
      <c r="E18" s="5" t="s">
        <v>51</v>
      </c>
      <c r="F18" s="17">
        <v>12.8</v>
      </c>
      <c r="G18" s="2">
        <v>310</v>
      </c>
    </row>
    <row r="19" spans="2:7" ht="18" customHeight="1">
      <c r="B19" s="48"/>
      <c r="C19" s="49"/>
      <c r="D19" s="30" t="s">
        <v>52</v>
      </c>
      <c r="E19" s="31"/>
      <c r="F19" s="17" t="s">
        <v>62</v>
      </c>
      <c r="G19" s="2" t="s">
        <v>62</v>
      </c>
    </row>
    <row r="20" spans="2:7" ht="18" customHeight="1">
      <c r="B20" s="48"/>
      <c r="C20" s="49"/>
      <c r="D20" s="30" t="s">
        <v>53</v>
      </c>
      <c r="E20" s="31"/>
      <c r="F20" s="17" t="s">
        <v>62</v>
      </c>
      <c r="G20" s="2" t="s">
        <v>62</v>
      </c>
    </row>
    <row r="21" spans="2:7" ht="18" customHeight="1">
      <c r="B21" s="48"/>
      <c r="C21" s="49"/>
      <c r="D21" s="30" t="s">
        <v>55</v>
      </c>
      <c r="E21" s="31"/>
      <c r="F21" s="17" t="s">
        <v>61</v>
      </c>
      <c r="G21" s="2">
        <v>2050</v>
      </c>
    </row>
    <row r="22" spans="2:7" ht="18" customHeight="1">
      <c r="B22" s="48"/>
      <c r="C22" s="49"/>
      <c r="D22" s="30" t="s">
        <v>56</v>
      </c>
      <c r="E22" s="31"/>
      <c r="F22" s="17" t="s">
        <v>38</v>
      </c>
      <c r="G22" s="2">
        <v>895</v>
      </c>
    </row>
    <row r="23" spans="2:7" ht="18" customHeight="1">
      <c r="B23" s="50"/>
      <c r="C23" s="51"/>
      <c r="D23" s="30" t="s">
        <v>58</v>
      </c>
      <c r="E23" s="31"/>
      <c r="F23" s="17" t="s">
        <v>63</v>
      </c>
      <c r="G23" s="2">
        <v>1015</v>
      </c>
    </row>
  </sheetData>
  <mergeCells count="18">
    <mergeCell ref="D22:E22"/>
    <mergeCell ref="D21:E21"/>
    <mergeCell ref="B16:C23"/>
    <mergeCell ref="D13:E13"/>
    <mergeCell ref="D23:E23"/>
    <mergeCell ref="D16:D18"/>
    <mergeCell ref="D19:E19"/>
    <mergeCell ref="D20:E20"/>
    <mergeCell ref="B3:E3"/>
    <mergeCell ref="D5:D7"/>
    <mergeCell ref="D9:E9"/>
    <mergeCell ref="D8:E8"/>
    <mergeCell ref="B4:E4"/>
    <mergeCell ref="B5:C15"/>
    <mergeCell ref="D14:E15"/>
    <mergeCell ref="D12:E12"/>
    <mergeCell ref="D11:E11"/>
    <mergeCell ref="D10:E10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6" width="11.25390625" style="1" customWidth="1"/>
    <col min="7" max="7" width="11.625" style="4" customWidth="1"/>
    <col min="8" max="16384" width="9.00390625" style="1" customWidth="1"/>
  </cols>
  <sheetData>
    <row r="1" spans="2:7" s="16" customFormat="1" ht="14.25">
      <c r="B1" s="3" t="s">
        <v>91</v>
      </c>
      <c r="E1" s="1" t="s">
        <v>64</v>
      </c>
      <c r="F1" s="3"/>
      <c r="G1" s="3"/>
    </row>
    <row r="2" spans="2:6" ht="12">
      <c r="B2" s="4"/>
      <c r="C2" s="4" t="s">
        <v>65</v>
      </c>
      <c r="F2" s="1" t="s">
        <v>66</v>
      </c>
    </row>
    <row r="3" spans="2:7" ht="10.5" customHeight="1">
      <c r="B3" s="58" t="s">
        <v>67</v>
      </c>
      <c r="C3" s="59"/>
      <c r="D3" s="64" t="s">
        <v>68</v>
      </c>
      <c r="E3" s="65"/>
      <c r="F3" s="65"/>
      <c r="G3" s="66"/>
    </row>
    <row r="4" spans="2:7" ht="9.75" customHeight="1">
      <c r="B4" s="60"/>
      <c r="C4" s="61"/>
      <c r="D4" s="67"/>
      <c r="E4" s="68"/>
      <c r="F4" s="68"/>
      <c r="G4" s="69"/>
    </row>
    <row r="5" spans="2:7" ht="15" customHeight="1">
      <c r="B5" s="62"/>
      <c r="C5" s="63"/>
      <c r="D5" s="10" t="s">
        <v>69</v>
      </c>
      <c r="E5" s="10" t="s">
        <v>70</v>
      </c>
      <c r="F5" s="10" t="s">
        <v>71</v>
      </c>
      <c r="G5" s="22" t="s">
        <v>0</v>
      </c>
    </row>
    <row r="6" spans="2:7" ht="12" customHeight="1">
      <c r="B6" s="23"/>
      <c r="C6" s="24" t="s">
        <v>72</v>
      </c>
      <c r="D6" s="25" t="s">
        <v>73</v>
      </c>
      <c r="E6" s="25" t="s">
        <v>73</v>
      </c>
      <c r="F6" s="25" t="s">
        <v>73</v>
      </c>
      <c r="G6" s="26" t="s">
        <v>73</v>
      </c>
    </row>
    <row r="7" spans="2:7" ht="12" customHeight="1">
      <c r="B7" s="23"/>
      <c r="C7" s="24" t="s">
        <v>74</v>
      </c>
      <c r="D7" s="25" t="s">
        <v>73</v>
      </c>
      <c r="E7" s="25" t="s">
        <v>73</v>
      </c>
      <c r="F7" s="25" t="s">
        <v>73</v>
      </c>
      <c r="G7" s="26" t="s">
        <v>73</v>
      </c>
    </row>
    <row r="8" spans="2:7" ht="12" customHeight="1">
      <c r="B8" s="23"/>
      <c r="C8" s="24" t="s">
        <v>75</v>
      </c>
      <c r="D8" s="25">
        <v>1</v>
      </c>
      <c r="E8" s="25" t="s">
        <v>73</v>
      </c>
      <c r="F8" s="25" t="s">
        <v>73</v>
      </c>
      <c r="G8" s="26">
        <f aca="true" t="shared" si="0" ref="G8:G22">SUM(D8:F8)</f>
        <v>1</v>
      </c>
    </row>
    <row r="9" spans="2:7" ht="12" customHeight="1">
      <c r="B9" s="23"/>
      <c r="C9" s="24" t="s">
        <v>76</v>
      </c>
      <c r="D9" s="25" t="s">
        <v>73</v>
      </c>
      <c r="E9" s="25" t="s">
        <v>73</v>
      </c>
      <c r="F9" s="25" t="s">
        <v>73</v>
      </c>
      <c r="G9" s="26" t="s">
        <v>73</v>
      </c>
    </row>
    <row r="10" spans="2:7" ht="12" customHeight="1">
      <c r="B10" s="23"/>
      <c r="C10" s="24" t="s">
        <v>77</v>
      </c>
      <c r="D10" s="25" t="s">
        <v>73</v>
      </c>
      <c r="E10" s="25" t="s">
        <v>73</v>
      </c>
      <c r="F10" s="25" t="s">
        <v>73</v>
      </c>
      <c r="G10" s="26" t="s">
        <v>73</v>
      </c>
    </row>
    <row r="11" spans="2:7" ht="12" customHeight="1">
      <c r="B11" s="23"/>
      <c r="C11" s="24" t="s">
        <v>78</v>
      </c>
      <c r="D11" s="25">
        <v>11</v>
      </c>
      <c r="E11" s="25" t="s">
        <v>73</v>
      </c>
      <c r="F11" s="25">
        <v>4</v>
      </c>
      <c r="G11" s="26">
        <f t="shared" si="0"/>
        <v>15</v>
      </c>
    </row>
    <row r="12" spans="2:7" ht="12" customHeight="1">
      <c r="B12" s="23"/>
      <c r="C12" s="24" t="s">
        <v>79</v>
      </c>
      <c r="D12" s="25">
        <v>6</v>
      </c>
      <c r="E12" s="25" t="s">
        <v>73</v>
      </c>
      <c r="F12" s="25">
        <v>4</v>
      </c>
      <c r="G12" s="26">
        <f t="shared" si="0"/>
        <v>10</v>
      </c>
    </row>
    <row r="13" spans="2:7" ht="12" customHeight="1">
      <c r="B13" s="23"/>
      <c r="C13" s="24" t="s">
        <v>80</v>
      </c>
      <c r="D13" s="25">
        <v>2</v>
      </c>
      <c r="E13" s="25" t="s">
        <v>81</v>
      </c>
      <c r="F13" s="25" t="s">
        <v>81</v>
      </c>
      <c r="G13" s="26">
        <f t="shared" si="0"/>
        <v>2</v>
      </c>
    </row>
    <row r="14" spans="2:7" ht="12" customHeight="1">
      <c r="B14" s="23"/>
      <c r="C14" s="24" t="s">
        <v>82</v>
      </c>
      <c r="D14" s="25">
        <v>7</v>
      </c>
      <c r="E14" s="25" t="s">
        <v>73</v>
      </c>
      <c r="F14" s="25">
        <v>2</v>
      </c>
      <c r="G14" s="26">
        <f t="shared" si="0"/>
        <v>9</v>
      </c>
    </row>
    <row r="15" spans="2:7" ht="12" customHeight="1">
      <c r="B15" s="23"/>
      <c r="C15" s="24" t="s">
        <v>83</v>
      </c>
      <c r="D15" s="25">
        <v>2</v>
      </c>
      <c r="E15" s="25">
        <v>1</v>
      </c>
      <c r="F15" s="25">
        <v>13</v>
      </c>
      <c r="G15" s="26">
        <f t="shared" si="0"/>
        <v>16</v>
      </c>
    </row>
    <row r="16" spans="2:7" ht="12" customHeight="1">
      <c r="B16" s="23"/>
      <c r="C16" s="24" t="s">
        <v>84</v>
      </c>
      <c r="D16" s="25">
        <v>3</v>
      </c>
      <c r="E16" s="25" t="s">
        <v>73</v>
      </c>
      <c r="F16" s="25" t="s">
        <v>73</v>
      </c>
      <c r="G16" s="26">
        <f t="shared" si="0"/>
        <v>3</v>
      </c>
    </row>
    <row r="17" spans="2:7" ht="12" customHeight="1">
      <c r="B17" s="23"/>
      <c r="C17" s="24" t="s">
        <v>85</v>
      </c>
      <c r="D17" s="25">
        <v>7</v>
      </c>
      <c r="E17" s="25" t="s">
        <v>73</v>
      </c>
      <c r="F17" s="25">
        <v>2</v>
      </c>
      <c r="G17" s="26">
        <f t="shared" si="0"/>
        <v>9</v>
      </c>
    </row>
    <row r="18" spans="2:7" ht="12" customHeight="1">
      <c r="B18" s="23"/>
      <c r="C18" s="24" t="s">
        <v>86</v>
      </c>
      <c r="D18" s="25">
        <v>15</v>
      </c>
      <c r="E18" s="25" t="s">
        <v>73</v>
      </c>
      <c r="F18" s="25" t="s">
        <v>73</v>
      </c>
      <c r="G18" s="26">
        <f t="shared" si="0"/>
        <v>15</v>
      </c>
    </row>
    <row r="19" spans="2:7" ht="12" customHeight="1">
      <c r="B19" s="23"/>
      <c r="C19" s="24" t="s">
        <v>87</v>
      </c>
      <c r="D19" s="25">
        <v>6</v>
      </c>
      <c r="E19" s="25" t="s">
        <v>73</v>
      </c>
      <c r="F19" s="25">
        <v>1</v>
      </c>
      <c r="G19" s="26">
        <f t="shared" si="0"/>
        <v>7</v>
      </c>
    </row>
    <row r="20" spans="2:7" ht="12" customHeight="1">
      <c r="B20" s="23"/>
      <c r="C20" s="24" t="s">
        <v>88</v>
      </c>
      <c r="D20" s="25">
        <v>4</v>
      </c>
      <c r="E20" s="25" t="s">
        <v>73</v>
      </c>
      <c r="F20" s="25" t="s">
        <v>73</v>
      </c>
      <c r="G20" s="26">
        <f t="shared" si="0"/>
        <v>4</v>
      </c>
    </row>
    <row r="21" spans="2:7" ht="12">
      <c r="B21" s="23"/>
      <c r="C21" s="24" t="s">
        <v>89</v>
      </c>
      <c r="D21" s="25">
        <v>4</v>
      </c>
      <c r="E21" s="25" t="s">
        <v>73</v>
      </c>
      <c r="F21" s="25" t="s">
        <v>73</v>
      </c>
      <c r="G21" s="26">
        <f t="shared" si="0"/>
        <v>4</v>
      </c>
    </row>
    <row r="22" spans="2:7" ht="12">
      <c r="B22" s="23"/>
      <c r="C22" s="24" t="s">
        <v>90</v>
      </c>
      <c r="D22" s="25">
        <v>9</v>
      </c>
      <c r="E22" s="25" t="s">
        <v>73</v>
      </c>
      <c r="F22" s="25" t="s">
        <v>73</v>
      </c>
      <c r="G22" s="26">
        <f t="shared" si="0"/>
        <v>9</v>
      </c>
    </row>
    <row r="23" spans="2:7" s="4" customFormat="1" ht="13.5" customHeight="1">
      <c r="B23" s="56" t="s">
        <v>0</v>
      </c>
      <c r="C23" s="57"/>
      <c r="D23" s="26">
        <f>SUM(D6:D22)</f>
        <v>77</v>
      </c>
      <c r="E23" s="26">
        <f>SUM(E6:E22)</f>
        <v>1</v>
      </c>
      <c r="F23" s="26">
        <f>SUM(F6:F22)</f>
        <v>26</v>
      </c>
      <c r="G23" s="26">
        <f>SUM(G6:G22)</f>
        <v>104</v>
      </c>
    </row>
  </sheetData>
  <mergeCells count="3">
    <mergeCell ref="B23:C23"/>
    <mergeCell ref="B3:C5"/>
    <mergeCell ref="D3:G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2003-01-16T07:59:58Z</dcterms:modified>
  <cp:category/>
  <cp:version/>
  <cp:contentType/>
  <cp:contentStatus/>
</cp:coreProperties>
</file>