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226　各種募金額" sheetId="1" r:id="rId1"/>
  </sheets>
  <definedNames>
    <definedName name="_xlnm.Print_Titles" localSheetId="0">'226　各種募金額'!$4:$4</definedName>
  </definedNames>
  <calcPr fullCalcOnLoad="1"/>
</workbook>
</file>

<file path=xl/sharedStrings.xml><?xml version="1.0" encoding="utf-8"?>
<sst xmlns="http://schemas.openxmlformats.org/spreadsheetml/2006/main" count="84" uniqueCount="55">
  <si>
    <t xml:space="preserve"> 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</si>
  <si>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</si>
  <si>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</si>
  <si>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</si>
  <si>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</si>
  <si>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</si>
  <si>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</si>
  <si>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</si>
  <si>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</si>
  <si>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</si>
  <si>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</si>
  <si>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</si>
  <si>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</si>
  <si>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</si>
  <si>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</si>
  <si>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</si>
  <si>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</si>
  <si>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</si>
  <si>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</si>
  <si>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</si>
  <si>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</si>
  <si>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</si>
  <si>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</si>
  <si>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</si>
  <si>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市郡</t>
  </si>
  <si>
    <t>総額</t>
  </si>
  <si>
    <t>中部</t>
  </si>
  <si>
    <t>西部</t>
  </si>
  <si>
    <t>北部</t>
  </si>
  <si>
    <t>東部</t>
  </si>
  <si>
    <t>多野</t>
  </si>
  <si>
    <t>甘楽</t>
  </si>
  <si>
    <t>吾妻</t>
  </si>
  <si>
    <t>利根</t>
  </si>
  <si>
    <t>佐波</t>
  </si>
  <si>
    <t>邑楽</t>
  </si>
  <si>
    <t>本会扱い</t>
  </si>
  <si>
    <t>（米共募扱い）</t>
  </si>
  <si>
    <t>指定寄付</t>
  </si>
  <si>
    <t>支会</t>
  </si>
  <si>
    <t>赤十字募金</t>
  </si>
  <si>
    <t>募集実績</t>
  </si>
  <si>
    <t>目標達成率</t>
  </si>
  <si>
    <t>共同募金</t>
  </si>
  <si>
    <t>緑の羽根・花の種募金</t>
  </si>
  <si>
    <t>％</t>
  </si>
  <si>
    <t>千円</t>
  </si>
  <si>
    <t>県扱</t>
  </si>
  <si>
    <t>資料：日赤群馬県支部、県共同募金会、県自然保護対策室</t>
  </si>
  <si>
    <t>226 各種募金額 （昭和62年度）</t>
  </si>
  <si>
    <t>県外</t>
  </si>
  <si>
    <t>―</t>
  </si>
  <si>
    <t>―</t>
  </si>
  <si>
    <t>―</t>
  </si>
  <si>
    <t>　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</si>
</sst>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  <numFmt numFmtId="179" formatCode="0.0"/>
    <numFmt numFmtId="180" formatCode="#,##0.0_);[Red]\(#,##0.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177" fontId="3" fillId="0" borderId="1" xfId="0" applyNumberFormat="1" applyFont="1" applyBorder="1" applyAlignment="1">
      <alignment horizontal="right" vertical="center" wrapText="1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177" fontId="2" fillId="2" borderId="3" xfId="0" applyNumberFormat="1" applyFont="1" applyFill="1" applyBorder="1" applyAlignment="1">
      <alignment horizontal="right" vertical="center" wrapText="1"/>
    </xf>
    <xf numFmtId="177" fontId="2" fillId="2" borderId="2" xfId="0" applyNumberFormat="1" applyFont="1" applyFill="1" applyBorder="1" applyAlignment="1">
      <alignment horizontal="right" vertical="center" wrapText="1"/>
    </xf>
    <xf numFmtId="0" fontId="2" fillId="2" borderId="4" xfId="16" applyNumberFormat="1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vertical="center"/>
    </xf>
    <xf numFmtId="179" fontId="3" fillId="0" borderId="1" xfId="0" applyNumberFormat="1" applyFont="1" applyBorder="1" applyAlignment="1">
      <alignment horizontal="right" vertical="center"/>
    </xf>
    <xf numFmtId="179" fontId="2" fillId="0" borderId="1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2" fillId="0" borderId="1" xfId="0" applyNumberFormat="1" applyFont="1" applyBorder="1" applyAlignment="1">
      <alignment horizontal="right" vertical="center" wrapText="1"/>
    </xf>
    <xf numFmtId="38" fontId="2" fillId="0" borderId="1" xfId="16" applyFont="1" applyBorder="1" applyAlignment="1">
      <alignment horizontal="right" vertical="center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3" fillId="2" borderId="2" xfId="16" applyNumberFormat="1" applyFont="1" applyFill="1" applyBorder="1" applyAlignment="1">
      <alignment horizontal="distributed" vertical="center"/>
    </xf>
    <xf numFmtId="0" fontId="0" fillId="2" borderId="4" xfId="0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 wrapText="1"/>
    </xf>
    <xf numFmtId="0" fontId="0" fillId="2" borderId="5" xfId="0" applyFill="1" applyBorder="1" applyAlignment="1">
      <alignment horizontal="distributed" vertical="center" wrapText="1"/>
    </xf>
    <xf numFmtId="0" fontId="0" fillId="2" borderId="7" xfId="0" applyFill="1" applyBorder="1" applyAlignment="1">
      <alignment horizontal="distributed" vertical="center" wrapText="1"/>
    </xf>
    <xf numFmtId="0" fontId="0" fillId="2" borderId="6" xfId="0" applyFill="1" applyBorder="1" applyAlignment="1">
      <alignment horizontal="distributed" vertical="center" wrapText="1"/>
    </xf>
    <xf numFmtId="177" fontId="2" fillId="0" borderId="11" xfId="0" applyNumberFormat="1" applyFont="1" applyBorder="1" applyAlignment="1">
      <alignment horizontal="right" vertical="center" wrapText="1"/>
    </xf>
    <xf numFmtId="177" fontId="2" fillId="0" borderId="8" xfId="0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SheetLayoutView="75" workbookViewId="0" topLeftCell="A1">
      <selection activeCell="B3" sqref="B3:C4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11.50390625" style="1" customWidth="1"/>
    <col min="4" max="7" width="10.00390625" style="1" customWidth="1"/>
    <col min="8" max="8" width="1.875" style="1" customWidth="1"/>
    <col min="9" max="9" width="11.50390625" style="1" customWidth="1"/>
    <col min="10" max="11" width="10.00390625" style="1" customWidth="1"/>
    <col min="12" max="16384" width="9.00390625" style="1" customWidth="1"/>
  </cols>
  <sheetData>
    <row r="1" spans="2:3" ht="14.25" customHeight="1">
      <c r="B1" s="7" t="s">
        <v>49</v>
      </c>
      <c r="C1" s="7"/>
    </row>
    <row r="3" spans="1:11" ht="12" customHeight="1">
      <c r="A3" s="1" t="s">
        <v>0</v>
      </c>
      <c r="B3" s="42" t="s">
        <v>39</v>
      </c>
      <c r="C3" s="43"/>
      <c r="D3" s="28" t="s">
        <v>40</v>
      </c>
      <c r="E3" s="29"/>
      <c r="F3" s="28" t="s">
        <v>43</v>
      </c>
      <c r="G3" s="29"/>
      <c r="H3" s="32" t="s">
        <v>24</v>
      </c>
      <c r="I3" s="33"/>
      <c r="J3" s="28" t="s">
        <v>44</v>
      </c>
      <c r="K3" s="29"/>
    </row>
    <row r="4" spans="1:11" ht="12" customHeight="1">
      <c r="A4" s="1" t="s">
        <v>0</v>
      </c>
      <c r="B4" s="44"/>
      <c r="C4" s="45"/>
      <c r="D4" s="16" t="s">
        <v>41</v>
      </c>
      <c r="E4" s="16" t="s">
        <v>42</v>
      </c>
      <c r="F4" s="16" t="s">
        <v>41</v>
      </c>
      <c r="G4" s="16" t="s">
        <v>42</v>
      </c>
      <c r="H4" s="34"/>
      <c r="I4" s="35"/>
      <c r="J4" s="16" t="s">
        <v>41</v>
      </c>
      <c r="K4" s="16" t="s">
        <v>42</v>
      </c>
    </row>
    <row r="5" spans="2:11" ht="12" customHeight="1">
      <c r="B5" s="38"/>
      <c r="C5" s="39"/>
      <c r="D5" s="2" t="s">
        <v>46</v>
      </c>
      <c r="E5" s="2" t="s">
        <v>45</v>
      </c>
      <c r="F5" s="2" t="s">
        <v>46</v>
      </c>
      <c r="G5" s="2" t="s">
        <v>45</v>
      </c>
      <c r="H5" s="17"/>
      <c r="I5" s="18"/>
      <c r="J5" s="2" t="s">
        <v>46</v>
      </c>
      <c r="K5" s="2" t="s">
        <v>45</v>
      </c>
    </row>
    <row r="6" spans="2:11" s="6" customFormat="1" ht="12" customHeight="1">
      <c r="B6" s="40" t="s">
        <v>25</v>
      </c>
      <c r="C6" s="41"/>
      <c r="D6" s="11">
        <f>SUM(D7:D32)</f>
        <v>256396</v>
      </c>
      <c r="E6" s="23">
        <v>128.1</v>
      </c>
      <c r="F6" s="11">
        <v>246993</v>
      </c>
      <c r="G6" s="25">
        <v>141</v>
      </c>
      <c r="H6" s="30" t="s">
        <v>25</v>
      </c>
      <c r="I6" s="31"/>
      <c r="J6" s="11">
        <v>13513</v>
      </c>
      <c r="K6" s="8">
        <v>113</v>
      </c>
    </row>
    <row r="7" spans="2:11" ht="12" customHeight="1">
      <c r="B7" s="3"/>
      <c r="C7" s="9" t="s">
        <v>1</v>
      </c>
      <c r="D7" s="4">
        <v>40864</v>
      </c>
      <c r="E7" s="24">
        <v>128.6</v>
      </c>
      <c r="F7" s="4">
        <v>30024</v>
      </c>
      <c r="G7" s="26">
        <v>122</v>
      </c>
      <c r="H7" s="19"/>
      <c r="I7" s="9" t="s">
        <v>1</v>
      </c>
      <c r="J7" s="4">
        <v>1800</v>
      </c>
      <c r="K7" s="4">
        <v>102</v>
      </c>
    </row>
    <row r="8" spans="2:11" ht="12" customHeight="1">
      <c r="B8" s="3"/>
      <c r="C8" s="9" t="s">
        <v>2</v>
      </c>
      <c r="D8" s="4">
        <v>35910</v>
      </c>
      <c r="E8" s="24">
        <v>134.2</v>
      </c>
      <c r="F8" s="4">
        <v>22208</v>
      </c>
      <c r="G8" s="26">
        <v>113.3</v>
      </c>
      <c r="H8" s="19"/>
      <c r="I8" s="9" t="s">
        <v>2</v>
      </c>
      <c r="J8" s="4">
        <v>1216</v>
      </c>
      <c r="K8" s="4">
        <v>80</v>
      </c>
    </row>
    <row r="9" spans="2:11" ht="12" customHeight="1">
      <c r="B9" s="3"/>
      <c r="C9" s="9" t="s">
        <v>3</v>
      </c>
      <c r="D9" s="4">
        <v>11598</v>
      </c>
      <c r="E9" s="24">
        <v>83.4</v>
      </c>
      <c r="F9" s="4">
        <v>12773</v>
      </c>
      <c r="G9" s="26">
        <v>120.3</v>
      </c>
      <c r="H9" s="19"/>
      <c r="I9" s="9" t="s">
        <v>3</v>
      </c>
      <c r="J9" s="4">
        <v>803</v>
      </c>
      <c r="K9" s="4">
        <v>100</v>
      </c>
    </row>
    <row r="10" spans="2:11" ht="12" customHeight="1">
      <c r="B10" s="3"/>
      <c r="C10" s="9" t="s">
        <v>4</v>
      </c>
      <c r="D10" s="4">
        <v>10864</v>
      </c>
      <c r="E10" s="24">
        <v>89.9</v>
      </c>
      <c r="F10" s="4">
        <v>13873</v>
      </c>
      <c r="G10" s="26">
        <v>125.5</v>
      </c>
      <c r="H10" s="19"/>
      <c r="I10" s="9" t="s">
        <v>4</v>
      </c>
      <c r="J10" s="4">
        <v>739</v>
      </c>
      <c r="K10" s="4">
        <v>111</v>
      </c>
    </row>
    <row r="11" spans="2:11" ht="12" customHeight="1">
      <c r="B11" s="3"/>
      <c r="C11" s="9" t="s">
        <v>5</v>
      </c>
      <c r="D11" s="4">
        <v>15324</v>
      </c>
      <c r="E11" s="24">
        <v>103.3</v>
      </c>
      <c r="F11" s="4">
        <v>15189</v>
      </c>
      <c r="G11" s="26">
        <v>126.1</v>
      </c>
      <c r="H11" s="19"/>
      <c r="I11" s="9" t="s">
        <v>5</v>
      </c>
      <c r="J11" s="4">
        <v>830</v>
      </c>
      <c r="K11" s="4">
        <v>101</v>
      </c>
    </row>
    <row r="12" spans="2:11" ht="12" customHeight="1">
      <c r="B12" s="3"/>
      <c r="C12" s="9" t="s">
        <v>6</v>
      </c>
      <c r="D12" s="4">
        <v>7207</v>
      </c>
      <c r="E12" s="24">
        <v>149.6</v>
      </c>
      <c r="F12" s="4">
        <v>6300</v>
      </c>
      <c r="G12" s="26">
        <v>128.1</v>
      </c>
      <c r="H12" s="19"/>
      <c r="I12" s="9" t="s">
        <v>6</v>
      </c>
      <c r="J12" s="4">
        <v>264</v>
      </c>
      <c r="K12" s="4">
        <v>95</v>
      </c>
    </row>
    <row r="13" spans="2:11" ht="12" customHeight="1">
      <c r="B13" s="3"/>
      <c r="C13" s="9" t="s">
        <v>7</v>
      </c>
      <c r="D13" s="4">
        <v>17954</v>
      </c>
      <c r="E13" s="24">
        <v>219.9</v>
      </c>
      <c r="F13" s="4">
        <v>8204</v>
      </c>
      <c r="G13" s="26">
        <v>110</v>
      </c>
      <c r="H13" s="19"/>
      <c r="I13" s="9" t="s">
        <v>7</v>
      </c>
      <c r="J13" s="4">
        <v>451</v>
      </c>
      <c r="K13" s="4">
        <v>100</v>
      </c>
    </row>
    <row r="14" spans="2:11" ht="12" customHeight="1">
      <c r="B14" s="3"/>
      <c r="C14" s="9" t="s">
        <v>8</v>
      </c>
      <c r="D14" s="4">
        <v>7122</v>
      </c>
      <c r="E14" s="24">
        <v>142.4</v>
      </c>
      <c r="F14" s="4">
        <v>4775</v>
      </c>
      <c r="G14" s="26">
        <v>118.9</v>
      </c>
      <c r="H14" s="19"/>
      <c r="I14" s="9" t="s">
        <v>8</v>
      </c>
      <c r="J14" s="4">
        <v>280</v>
      </c>
      <c r="K14" s="4">
        <v>100</v>
      </c>
    </row>
    <row r="15" spans="2:11" ht="12" customHeight="1">
      <c r="B15" s="3"/>
      <c r="C15" s="9" t="s">
        <v>9</v>
      </c>
      <c r="D15" s="4">
        <v>4981</v>
      </c>
      <c r="E15" s="24">
        <v>84.7</v>
      </c>
      <c r="F15" s="4">
        <v>5612</v>
      </c>
      <c r="G15" s="26">
        <v>108.9</v>
      </c>
      <c r="H15" s="19"/>
      <c r="I15" s="9" t="s">
        <v>9</v>
      </c>
      <c r="J15" s="4">
        <v>316</v>
      </c>
      <c r="K15" s="4">
        <v>98</v>
      </c>
    </row>
    <row r="16" spans="2:11" ht="12" customHeight="1">
      <c r="B16" s="3"/>
      <c r="C16" s="9" t="s">
        <v>10</v>
      </c>
      <c r="D16" s="4">
        <v>5906</v>
      </c>
      <c r="E16" s="24">
        <v>123.1</v>
      </c>
      <c r="F16" s="4">
        <v>5101</v>
      </c>
      <c r="G16" s="26">
        <v>120.5</v>
      </c>
      <c r="H16" s="19"/>
      <c r="I16" s="9" t="s">
        <v>10</v>
      </c>
      <c r="J16" s="4">
        <v>285</v>
      </c>
      <c r="K16" s="4">
        <v>109</v>
      </c>
    </row>
    <row r="17" spans="2:11" ht="12" customHeight="1">
      <c r="B17" s="3"/>
      <c r="C17" s="9" t="s">
        <v>11</v>
      </c>
      <c r="D17" s="4">
        <v>6439</v>
      </c>
      <c r="E17" s="24">
        <v>142.4</v>
      </c>
      <c r="F17" s="4">
        <v>4614</v>
      </c>
      <c r="G17" s="26">
        <v>114.3</v>
      </c>
      <c r="H17" s="19"/>
      <c r="I17" s="9" t="s">
        <v>11</v>
      </c>
      <c r="J17" s="4">
        <v>397</v>
      </c>
      <c r="K17" s="4">
        <v>156</v>
      </c>
    </row>
    <row r="18" spans="2:11" ht="12" customHeight="1">
      <c r="B18" s="3"/>
      <c r="C18" s="9" t="s">
        <v>26</v>
      </c>
      <c r="D18" s="4">
        <v>10137</v>
      </c>
      <c r="E18" s="24">
        <v>119</v>
      </c>
      <c r="F18" s="4">
        <v>9925</v>
      </c>
      <c r="G18" s="26">
        <v>121.6</v>
      </c>
      <c r="H18" s="20"/>
      <c r="I18" s="9" t="s">
        <v>12</v>
      </c>
      <c r="J18" s="4">
        <v>470</v>
      </c>
      <c r="K18" s="4">
        <v>107</v>
      </c>
    </row>
    <row r="19" spans="2:11" ht="12" customHeight="1">
      <c r="B19" s="3"/>
      <c r="C19" s="9" t="s">
        <v>27</v>
      </c>
      <c r="D19" s="4">
        <v>9987</v>
      </c>
      <c r="E19" s="24">
        <v>116.4</v>
      </c>
      <c r="F19" s="4">
        <v>12056</v>
      </c>
      <c r="G19" s="26">
        <v>159.8</v>
      </c>
      <c r="H19" s="20"/>
      <c r="I19" s="9" t="s">
        <v>13</v>
      </c>
      <c r="J19" s="4">
        <v>392</v>
      </c>
      <c r="K19" s="4">
        <v>106</v>
      </c>
    </row>
    <row r="20" spans="2:11" ht="12" customHeight="1">
      <c r="B20" s="3"/>
      <c r="C20" s="9" t="s">
        <v>28</v>
      </c>
      <c r="D20" s="4">
        <v>7011</v>
      </c>
      <c r="E20" s="24">
        <v>118</v>
      </c>
      <c r="F20" s="4">
        <v>11830</v>
      </c>
      <c r="G20" s="26">
        <v>185.4</v>
      </c>
      <c r="H20" s="20"/>
      <c r="I20" s="9" t="s">
        <v>14</v>
      </c>
      <c r="J20" s="4">
        <v>281</v>
      </c>
      <c r="K20" s="4">
        <v>127</v>
      </c>
    </row>
    <row r="21" spans="2:11" ht="12" customHeight="1">
      <c r="B21" s="3"/>
      <c r="C21" s="9" t="s">
        <v>29</v>
      </c>
      <c r="D21" s="4">
        <v>6601</v>
      </c>
      <c r="E21" s="24">
        <v>90.8</v>
      </c>
      <c r="F21" s="4">
        <v>13368</v>
      </c>
      <c r="G21" s="26">
        <v>191.7</v>
      </c>
      <c r="H21" s="20"/>
      <c r="I21" s="9" t="s">
        <v>15</v>
      </c>
      <c r="J21" s="4">
        <v>307</v>
      </c>
      <c r="K21" s="4">
        <v>107</v>
      </c>
    </row>
    <row r="22" spans="2:11" ht="12" customHeight="1">
      <c r="B22" s="3"/>
      <c r="C22" s="9" t="s">
        <v>30</v>
      </c>
      <c r="D22" s="4">
        <v>6467</v>
      </c>
      <c r="E22" s="24">
        <v>126.2</v>
      </c>
      <c r="F22" s="4">
        <v>7950</v>
      </c>
      <c r="G22" s="26">
        <v>153.8</v>
      </c>
      <c r="H22" s="20"/>
      <c r="I22" s="9" t="s">
        <v>16</v>
      </c>
      <c r="J22" s="4">
        <v>206</v>
      </c>
      <c r="K22" s="4">
        <v>105</v>
      </c>
    </row>
    <row r="23" spans="2:11" ht="12" customHeight="1">
      <c r="B23" s="3"/>
      <c r="C23" s="9" t="s">
        <v>31</v>
      </c>
      <c r="D23" s="4">
        <v>3268</v>
      </c>
      <c r="E23" s="24">
        <v>93.6</v>
      </c>
      <c r="F23" s="4">
        <v>4592</v>
      </c>
      <c r="G23" s="26">
        <v>105.4</v>
      </c>
      <c r="H23" s="20"/>
      <c r="I23" s="9" t="s">
        <v>17</v>
      </c>
      <c r="J23" s="4">
        <v>105</v>
      </c>
      <c r="K23" s="4">
        <v>100</v>
      </c>
    </row>
    <row r="24" spans="2:11" ht="12" customHeight="1">
      <c r="B24" s="3"/>
      <c r="C24" s="9" t="s">
        <v>32</v>
      </c>
      <c r="D24" s="4">
        <v>18382</v>
      </c>
      <c r="E24" s="24">
        <v>270.5</v>
      </c>
      <c r="F24" s="4">
        <v>7569</v>
      </c>
      <c r="G24" s="26">
        <v>119.1</v>
      </c>
      <c r="H24" s="20"/>
      <c r="I24" s="9" t="s">
        <v>18</v>
      </c>
      <c r="J24" s="4">
        <v>550</v>
      </c>
      <c r="K24" s="4">
        <v>132</v>
      </c>
    </row>
    <row r="25" spans="2:11" ht="12" customHeight="1">
      <c r="B25" s="3"/>
      <c r="C25" s="9" t="s">
        <v>33</v>
      </c>
      <c r="D25" s="4">
        <v>6881</v>
      </c>
      <c r="E25" s="24">
        <v>141.2</v>
      </c>
      <c r="F25" s="4">
        <v>5989</v>
      </c>
      <c r="G25" s="26">
        <v>134.4</v>
      </c>
      <c r="H25" s="20"/>
      <c r="I25" s="9" t="s">
        <v>19</v>
      </c>
      <c r="J25" s="4">
        <v>459</v>
      </c>
      <c r="K25" s="4">
        <v>151</v>
      </c>
    </row>
    <row r="26" spans="2:11" ht="12" customHeight="1">
      <c r="B26" s="3"/>
      <c r="C26" s="9" t="s">
        <v>34</v>
      </c>
      <c r="D26" s="4">
        <v>8748</v>
      </c>
      <c r="E26" s="24">
        <v>118.8</v>
      </c>
      <c r="F26" s="4">
        <v>12276</v>
      </c>
      <c r="G26" s="26">
        <v>162.9</v>
      </c>
      <c r="H26" s="20"/>
      <c r="I26" s="9" t="s">
        <v>20</v>
      </c>
      <c r="J26" s="4">
        <v>410</v>
      </c>
      <c r="K26" s="4">
        <v>101</v>
      </c>
    </row>
    <row r="27" spans="2:11" ht="12" customHeight="1">
      <c r="B27" s="3"/>
      <c r="C27" s="9" t="s">
        <v>35</v>
      </c>
      <c r="D27" s="4">
        <v>14437</v>
      </c>
      <c r="E27" s="24">
        <v>146.6</v>
      </c>
      <c r="F27" s="4">
        <v>12661</v>
      </c>
      <c r="G27" s="26">
        <v>120.8</v>
      </c>
      <c r="H27" s="20"/>
      <c r="I27" s="9" t="s">
        <v>21</v>
      </c>
      <c r="J27" s="4">
        <v>412</v>
      </c>
      <c r="K27" s="4">
        <v>104</v>
      </c>
    </row>
    <row r="28" spans="2:11" ht="12" customHeight="1">
      <c r="B28" s="3"/>
      <c r="C28" s="12" t="s">
        <v>50</v>
      </c>
      <c r="D28" s="4">
        <v>308</v>
      </c>
      <c r="E28" s="4" t="s">
        <v>53</v>
      </c>
      <c r="F28" s="4" t="s">
        <v>51</v>
      </c>
      <c r="G28" s="4" t="s">
        <v>54</v>
      </c>
      <c r="H28" s="20"/>
      <c r="I28" s="9" t="s">
        <v>22</v>
      </c>
      <c r="J28" s="4">
        <v>138</v>
      </c>
      <c r="K28" s="4">
        <v>102</v>
      </c>
    </row>
    <row r="29" spans="2:11" ht="12" customHeight="1">
      <c r="B29" s="15"/>
      <c r="C29" s="14"/>
      <c r="D29" s="4"/>
      <c r="E29" s="4"/>
      <c r="F29" s="4"/>
      <c r="G29" s="4"/>
      <c r="H29" s="20"/>
      <c r="I29" s="9" t="s">
        <v>23</v>
      </c>
      <c r="J29" s="4">
        <v>594</v>
      </c>
      <c r="K29" s="4">
        <v>104</v>
      </c>
    </row>
    <row r="30" spans="2:11" ht="12" customHeight="1">
      <c r="B30" s="22"/>
      <c r="C30" s="13" t="s">
        <v>36</v>
      </c>
      <c r="D30" s="36" t="s">
        <v>51</v>
      </c>
      <c r="E30" s="36" t="s">
        <v>52</v>
      </c>
      <c r="F30" s="36">
        <v>2101</v>
      </c>
      <c r="G30" s="36" t="s">
        <v>51</v>
      </c>
      <c r="H30" s="20"/>
      <c r="I30" s="9"/>
      <c r="J30" s="4"/>
      <c r="K30" s="4"/>
    </row>
    <row r="31" spans="2:11" ht="12" customHeight="1">
      <c r="B31" s="15"/>
      <c r="C31" s="14" t="s">
        <v>37</v>
      </c>
      <c r="D31" s="37"/>
      <c r="E31" s="37"/>
      <c r="F31" s="37"/>
      <c r="G31" s="37"/>
      <c r="H31" s="20"/>
      <c r="I31" s="9" t="s">
        <v>38</v>
      </c>
      <c r="J31" s="4" t="s">
        <v>53</v>
      </c>
      <c r="K31" s="4" t="s">
        <v>51</v>
      </c>
    </row>
    <row r="32" spans="2:11" ht="12" customHeight="1">
      <c r="B32" s="10"/>
      <c r="C32" s="9" t="s">
        <v>38</v>
      </c>
      <c r="D32" s="4" t="s">
        <v>51</v>
      </c>
      <c r="E32" s="4" t="s">
        <v>51</v>
      </c>
      <c r="F32" s="4">
        <v>18000</v>
      </c>
      <c r="G32" s="4" t="s">
        <v>51</v>
      </c>
      <c r="H32" s="20"/>
      <c r="I32" s="21" t="s">
        <v>47</v>
      </c>
      <c r="J32" s="27">
        <v>1807</v>
      </c>
      <c r="K32" s="4">
        <v>245</v>
      </c>
    </row>
    <row r="34" spans="2:3" ht="12" customHeight="1">
      <c r="B34" s="5" t="s">
        <v>48</v>
      </c>
      <c r="C34" s="5"/>
    </row>
    <row r="35" spans="2:3" ht="12" customHeight="1">
      <c r="B35" s="5"/>
      <c r="C35" s="5"/>
    </row>
  </sheetData>
  <mergeCells count="12">
    <mergeCell ref="B5:C5"/>
    <mergeCell ref="D3:E3"/>
    <mergeCell ref="B6:C6"/>
    <mergeCell ref="B3:C4"/>
    <mergeCell ref="D30:D31"/>
    <mergeCell ref="E30:E31"/>
    <mergeCell ref="F30:F31"/>
    <mergeCell ref="G30:G31"/>
    <mergeCell ref="F3:G3"/>
    <mergeCell ref="J3:K3"/>
    <mergeCell ref="H6:I6"/>
    <mergeCell ref="H3:I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1999-08-30T13:50:57Z</cp:lastPrinted>
  <dcterms:created xsi:type="dcterms:W3CDTF">1999-07-27T01:24:56Z</dcterms:created>
  <dcterms:modified xsi:type="dcterms:W3CDTF">2002-03-21T05:12:01Z</dcterms:modified>
  <cp:category/>
  <cp:version/>
  <cp:contentType/>
  <cp:contentStatus/>
</cp:coreProperties>
</file>