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25_市郡別各種募金額" sheetId="1" r:id="rId1"/>
  </sheets>
  <definedNames>
    <definedName name="_xlnm.Print_Titles" localSheetId="0">'225_市郡別各種募金額'!$4:$4</definedName>
  </definedNames>
  <calcPr fullCalcOnLoad="1"/>
</workbook>
</file>

<file path=xl/sharedStrings.xml><?xml version="1.0" encoding="utf-8"?>
<sst xmlns="http://schemas.openxmlformats.org/spreadsheetml/2006/main" count="52" uniqueCount="39">
  <si>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</si>
  <si>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</si>
  <si>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</si>
  <si>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</si>
  <si>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</si>
  <si>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</si>
  <si>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</si>
  <si>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</si>
  <si>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</si>
  <si>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</si>
  <si>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</si>
  <si>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</si>
  <si>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</si>
  <si>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</si>
  <si>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</si>
  <si>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</si>
  <si>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</si>
  <si>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</si>
  <si>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</si>
  <si>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</si>
  <si>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</si>
  <si>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</si>
  <si>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</si>
  <si>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</si>
  <si>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</si>
  <si>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募金実績</t>
  </si>
  <si>
    <t>共同募金</t>
  </si>
  <si>
    <t>緑の羽根募金</t>
  </si>
  <si>
    <t>県扱</t>
  </si>
  <si>
    <t>225．市郡別各種募金額 （昭和40年度）</t>
  </si>
  <si>
    <t xml:space="preserve"> </t>
  </si>
  <si>
    <t>％</t>
  </si>
  <si>
    <t>市郡別</t>
  </si>
  <si>
    <t>対総額</t>
  </si>
  <si>
    <t>対目標額</t>
  </si>
  <si>
    <t>赤十字募金</t>
  </si>
  <si>
    <t>―</t>
  </si>
  <si>
    <t>資料：県治山造林課・日赤群馬県支部・県共同募金会</t>
  </si>
  <si>
    <t>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</si>
</sst>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  <numFmt numFmtId="182" formatCode="#,##0.0_ ;[Red]\-#,##0.0\ "/>
    <numFmt numFmtId="183" formatCode="#,##0.0;&quot;△ &quot;#,##0.0"/>
    <numFmt numFmtId="184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8" fontId="6" fillId="0" borderId="0" xfId="16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38" fontId="2" fillId="0" borderId="0" xfId="16" applyFont="1" applyAlignment="1">
      <alignment vertical="center"/>
    </xf>
    <xf numFmtId="184" fontId="2" fillId="0" borderId="0" xfId="0" applyNumberFormat="1" applyFont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83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84" fontId="3" fillId="0" borderId="1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 wrapText="1"/>
    </xf>
    <xf numFmtId="184" fontId="2" fillId="0" borderId="3" xfId="0" applyNumberFormat="1" applyFont="1" applyBorder="1" applyAlignment="1">
      <alignment horizontal="right" vertical="center"/>
    </xf>
    <xf numFmtId="184" fontId="2" fillId="0" borderId="3" xfId="0" applyNumberFormat="1" applyFont="1" applyBorder="1" applyAlignment="1">
      <alignment horizontal="right" vertical="center" wrapText="1"/>
    </xf>
    <xf numFmtId="184" fontId="2" fillId="0" borderId="1" xfId="16" applyNumberFormat="1" applyFont="1" applyBorder="1" applyAlignment="1">
      <alignment horizontal="right" vertical="center" wrapText="1"/>
    </xf>
    <xf numFmtId="184" fontId="4" fillId="0" borderId="0" xfId="0" applyNumberFormat="1" applyFont="1" applyAlignment="1">
      <alignment vertical="center"/>
    </xf>
    <xf numFmtId="38" fontId="4" fillId="0" borderId="0" xfId="16" applyFont="1" applyAlignment="1">
      <alignment vertical="center"/>
    </xf>
    <xf numFmtId="184" fontId="4" fillId="0" borderId="0" xfId="0" applyNumberFormat="1" applyFont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184" fontId="2" fillId="3" borderId="6" xfId="0" applyNumberFormat="1" applyFont="1" applyFill="1" applyBorder="1" applyAlignment="1">
      <alignment horizontal="distributed" vertical="center" wrapText="1"/>
    </xf>
    <xf numFmtId="184" fontId="2" fillId="3" borderId="7" xfId="0" applyNumberFormat="1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12.875" style="1" customWidth="1"/>
    <col min="5" max="5" width="9.625" style="1" customWidth="1"/>
    <col min="6" max="6" width="12.25390625" style="1" customWidth="1"/>
    <col min="7" max="7" width="9.625" style="20" customWidth="1"/>
    <col min="8" max="8" width="13.375" style="1" customWidth="1"/>
    <col min="9" max="9" width="9.625" style="20" customWidth="1"/>
    <col min="10" max="10" width="12.125" style="21" customWidth="1"/>
    <col min="11" max="11" width="10.25390625" style="22" customWidth="1"/>
    <col min="12" max="16384" width="9.00390625" style="1" customWidth="1"/>
  </cols>
  <sheetData>
    <row r="1" spans="2:11" s="16" customFormat="1" ht="14.25" customHeight="1">
      <c r="B1" s="6" t="s">
        <v>29</v>
      </c>
      <c r="C1" s="6"/>
      <c r="G1" s="18"/>
      <c r="I1" s="18"/>
      <c r="J1" s="17"/>
      <c r="K1" s="19"/>
    </row>
    <row r="2" spans="7:11" s="4" customFormat="1" ht="12" customHeight="1">
      <c r="G2" s="35"/>
      <c r="I2" s="35"/>
      <c r="J2" s="36"/>
      <c r="K2" s="37"/>
    </row>
    <row r="3" spans="1:11" ht="12" customHeight="1">
      <c r="A3" s="1" t="s">
        <v>30</v>
      </c>
      <c r="B3" s="47" t="s">
        <v>32</v>
      </c>
      <c r="C3" s="48"/>
      <c r="D3" s="53" t="s">
        <v>24</v>
      </c>
      <c r="E3" s="54"/>
      <c r="F3" s="53" t="s">
        <v>26</v>
      </c>
      <c r="G3" s="54"/>
      <c r="H3" s="38" t="s">
        <v>35</v>
      </c>
      <c r="I3" s="39"/>
      <c r="J3" s="53" t="s">
        <v>27</v>
      </c>
      <c r="K3" s="54"/>
    </row>
    <row r="4" spans="2:11" ht="12" customHeight="1">
      <c r="B4" s="49"/>
      <c r="C4" s="50"/>
      <c r="D4" s="44" t="s">
        <v>25</v>
      </c>
      <c r="E4" s="44" t="s">
        <v>33</v>
      </c>
      <c r="F4" s="44" t="s">
        <v>25</v>
      </c>
      <c r="G4" s="42" t="s">
        <v>34</v>
      </c>
      <c r="H4" s="44" t="s">
        <v>25</v>
      </c>
      <c r="I4" s="42" t="s">
        <v>34</v>
      </c>
      <c r="J4" s="40" t="s">
        <v>25</v>
      </c>
      <c r="K4" s="42" t="s">
        <v>34</v>
      </c>
    </row>
    <row r="5" spans="2:11" ht="12" customHeight="1">
      <c r="B5" s="49"/>
      <c r="C5" s="50"/>
      <c r="D5" s="45"/>
      <c r="E5" s="45"/>
      <c r="F5" s="45"/>
      <c r="G5" s="43"/>
      <c r="H5" s="45"/>
      <c r="I5" s="43"/>
      <c r="J5" s="41"/>
      <c r="K5" s="43"/>
    </row>
    <row r="6" spans="2:11" ht="12" customHeight="1">
      <c r="B6" s="51"/>
      <c r="C6" s="52"/>
      <c r="D6" s="2" t="s">
        <v>38</v>
      </c>
      <c r="E6" s="2" t="s">
        <v>31</v>
      </c>
      <c r="F6" s="2" t="s">
        <v>38</v>
      </c>
      <c r="G6" s="23" t="s">
        <v>31</v>
      </c>
      <c r="H6" s="2" t="s">
        <v>38</v>
      </c>
      <c r="I6" s="23" t="s">
        <v>31</v>
      </c>
      <c r="J6" s="2" t="s">
        <v>38</v>
      </c>
      <c r="K6" s="23" t="s">
        <v>31</v>
      </c>
    </row>
    <row r="7" spans="2:11" s="5" customFormat="1" ht="12" customHeight="1">
      <c r="B7" s="46" t="s">
        <v>0</v>
      </c>
      <c r="C7" s="46"/>
      <c r="D7" s="25">
        <f>SUM(D8:D31)</f>
        <v>60285820</v>
      </c>
      <c r="E7" s="26">
        <f aca="true" t="shared" si="0" ref="E7:J7">SUM(E8:E31)</f>
        <v>99.99999999999999</v>
      </c>
      <c r="F7" s="27">
        <f t="shared" si="0"/>
        <v>35087983</v>
      </c>
      <c r="G7" s="28">
        <v>112.9</v>
      </c>
      <c r="H7" s="27">
        <f t="shared" si="0"/>
        <v>22023737</v>
      </c>
      <c r="I7" s="28">
        <v>92.5</v>
      </c>
      <c r="J7" s="29">
        <f t="shared" si="0"/>
        <v>3174100</v>
      </c>
      <c r="K7" s="30">
        <v>90.5</v>
      </c>
    </row>
    <row r="8" spans="2:11" ht="12" customHeight="1">
      <c r="B8" s="7"/>
      <c r="C8" s="8" t="s">
        <v>1</v>
      </c>
      <c r="D8" s="10">
        <v>8169881</v>
      </c>
      <c r="E8" s="13">
        <v>13.6</v>
      </c>
      <c r="F8" s="15">
        <v>4344008</v>
      </c>
      <c r="G8" s="31">
        <v>116</v>
      </c>
      <c r="H8" s="11">
        <v>3422590</v>
      </c>
      <c r="I8" s="32">
        <v>92</v>
      </c>
      <c r="J8" s="15">
        <v>403283</v>
      </c>
      <c r="K8" s="32">
        <v>94</v>
      </c>
    </row>
    <row r="9" spans="2:11" ht="12" customHeight="1">
      <c r="B9" s="7"/>
      <c r="C9" s="8" t="s">
        <v>2</v>
      </c>
      <c r="D9" s="10">
        <v>7255097</v>
      </c>
      <c r="E9" s="13">
        <v>12</v>
      </c>
      <c r="F9" s="11">
        <v>4710711</v>
      </c>
      <c r="G9" s="31">
        <v>131</v>
      </c>
      <c r="H9" s="11">
        <v>2222118</v>
      </c>
      <c r="I9" s="31">
        <v>75</v>
      </c>
      <c r="J9" s="15">
        <v>322268</v>
      </c>
      <c r="K9" s="32">
        <v>88.9</v>
      </c>
    </row>
    <row r="10" spans="2:11" s="5" customFormat="1" ht="12" customHeight="1">
      <c r="B10" s="9"/>
      <c r="C10" s="8" t="s">
        <v>3</v>
      </c>
      <c r="D10" s="11">
        <v>4993367</v>
      </c>
      <c r="E10" s="13">
        <v>8.3</v>
      </c>
      <c r="F10" s="11">
        <v>2823915</v>
      </c>
      <c r="G10" s="33">
        <v>108.3</v>
      </c>
      <c r="H10" s="11">
        <v>1923200</v>
      </c>
      <c r="I10" s="31">
        <v>88</v>
      </c>
      <c r="J10" s="24">
        <v>246252</v>
      </c>
      <c r="K10" s="32">
        <v>83</v>
      </c>
    </row>
    <row r="11" spans="2:11" ht="12" customHeight="1">
      <c r="B11" s="3"/>
      <c r="C11" s="8" t="s">
        <v>4</v>
      </c>
      <c r="D11" s="11">
        <v>3017778</v>
      </c>
      <c r="E11" s="13">
        <v>5</v>
      </c>
      <c r="F11" s="12">
        <v>1836936</v>
      </c>
      <c r="G11" s="33">
        <v>110.2</v>
      </c>
      <c r="H11" s="11">
        <v>1001708</v>
      </c>
      <c r="I11" s="32">
        <v>76</v>
      </c>
      <c r="J11" s="12">
        <v>179134</v>
      </c>
      <c r="K11" s="32">
        <v>86</v>
      </c>
    </row>
    <row r="12" spans="2:11" ht="12" customHeight="1">
      <c r="B12" s="3"/>
      <c r="C12" s="8" t="s">
        <v>5</v>
      </c>
      <c r="D12" s="12">
        <v>3179824</v>
      </c>
      <c r="E12" s="13">
        <v>5.3</v>
      </c>
      <c r="F12" s="12">
        <v>1706381</v>
      </c>
      <c r="G12" s="31">
        <v>100.2</v>
      </c>
      <c r="H12" s="11">
        <v>1303000</v>
      </c>
      <c r="I12" s="32">
        <v>100</v>
      </c>
      <c r="J12" s="12">
        <v>170443</v>
      </c>
      <c r="K12" s="32">
        <v>80</v>
      </c>
    </row>
    <row r="13" spans="2:11" ht="12" customHeight="1">
      <c r="B13" s="3"/>
      <c r="C13" s="8" t="s">
        <v>6</v>
      </c>
      <c r="D13" s="11">
        <v>1666789</v>
      </c>
      <c r="E13" s="13">
        <v>2.8</v>
      </c>
      <c r="F13" s="12">
        <v>911359</v>
      </c>
      <c r="G13" s="33">
        <v>112.4</v>
      </c>
      <c r="H13" s="11">
        <v>643000</v>
      </c>
      <c r="I13" s="31">
        <v>100</v>
      </c>
      <c r="J13" s="12">
        <v>112430</v>
      </c>
      <c r="K13" s="32">
        <v>96.5</v>
      </c>
    </row>
    <row r="14" spans="2:11" ht="12" customHeight="1">
      <c r="B14" s="3"/>
      <c r="C14" s="8" t="s">
        <v>7</v>
      </c>
      <c r="D14" s="12">
        <v>2170240</v>
      </c>
      <c r="E14" s="13">
        <v>3.6</v>
      </c>
      <c r="F14" s="11">
        <v>1245079</v>
      </c>
      <c r="G14" s="33">
        <v>107.3</v>
      </c>
      <c r="H14" s="11">
        <v>775100</v>
      </c>
      <c r="I14" s="32">
        <v>92</v>
      </c>
      <c r="J14" s="12">
        <v>150061</v>
      </c>
      <c r="K14" s="32">
        <v>96.7</v>
      </c>
    </row>
    <row r="15" spans="2:11" ht="12" customHeight="1">
      <c r="B15" s="3"/>
      <c r="C15" s="8" t="s">
        <v>8</v>
      </c>
      <c r="D15" s="11">
        <v>1666415</v>
      </c>
      <c r="E15" s="13">
        <v>2.8</v>
      </c>
      <c r="F15" s="11">
        <v>956776</v>
      </c>
      <c r="G15" s="31">
        <v>112</v>
      </c>
      <c r="H15" s="11">
        <v>633045</v>
      </c>
      <c r="I15" s="32">
        <v>97</v>
      </c>
      <c r="J15" s="12">
        <v>76594</v>
      </c>
      <c r="K15" s="32">
        <v>64.2</v>
      </c>
    </row>
    <row r="16" spans="2:11" ht="12" customHeight="1">
      <c r="B16" s="3"/>
      <c r="C16" s="8" t="s">
        <v>9</v>
      </c>
      <c r="D16" s="11">
        <v>1762155</v>
      </c>
      <c r="E16" s="13">
        <v>2.9</v>
      </c>
      <c r="F16" s="11">
        <v>1116394</v>
      </c>
      <c r="G16" s="33">
        <v>113.9</v>
      </c>
      <c r="H16" s="11">
        <v>542251</v>
      </c>
      <c r="I16" s="31">
        <v>101</v>
      </c>
      <c r="J16" s="12">
        <v>103510</v>
      </c>
      <c r="K16" s="32">
        <v>91.6</v>
      </c>
    </row>
    <row r="17" spans="2:11" ht="12" customHeight="1">
      <c r="B17" s="3"/>
      <c r="C17" s="8" t="s">
        <v>10</v>
      </c>
      <c r="D17" s="11">
        <v>1712904</v>
      </c>
      <c r="E17" s="13">
        <v>2.8</v>
      </c>
      <c r="F17" s="11">
        <v>951847</v>
      </c>
      <c r="G17" s="20">
        <v>113</v>
      </c>
      <c r="H17" s="11">
        <v>649000</v>
      </c>
      <c r="I17" s="32">
        <v>103</v>
      </c>
      <c r="J17" s="12">
        <v>112057</v>
      </c>
      <c r="K17" s="32">
        <v>99.1</v>
      </c>
    </row>
    <row r="18" spans="2:11" ht="12" customHeight="1">
      <c r="B18" s="3"/>
      <c r="C18" s="8" t="s">
        <v>11</v>
      </c>
      <c r="D18" s="11">
        <v>1474722</v>
      </c>
      <c r="E18" s="13">
        <v>2.4</v>
      </c>
      <c r="F18" s="12">
        <v>911433</v>
      </c>
      <c r="G18" s="31">
        <v>103.1</v>
      </c>
      <c r="H18" s="11">
        <v>484500</v>
      </c>
      <c r="I18" s="31">
        <v>92</v>
      </c>
      <c r="J18" s="12">
        <v>78789</v>
      </c>
      <c r="K18" s="32">
        <v>88.3</v>
      </c>
    </row>
    <row r="19" spans="2:11" ht="12" customHeight="1">
      <c r="B19" s="3"/>
      <c r="C19" s="8" t="s">
        <v>12</v>
      </c>
      <c r="D19" s="11">
        <v>2964040</v>
      </c>
      <c r="E19" s="13">
        <v>4.9</v>
      </c>
      <c r="F19" s="11">
        <v>1665338</v>
      </c>
      <c r="G19" s="31">
        <v>104.1</v>
      </c>
      <c r="H19" s="11">
        <v>1121992</v>
      </c>
      <c r="I19" s="31">
        <v>99</v>
      </c>
      <c r="J19" s="12">
        <v>176710</v>
      </c>
      <c r="K19" s="32">
        <v>95.6</v>
      </c>
    </row>
    <row r="20" spans="2:11" ht="12" customHeight="1">
      <c r="B20" s="3"/>
      <c r="C20" s="8" t="s">
        <v>13</v>
      </c>
      <c r="D20" s="11">
        <v>1974617</v>
      </c>
      <c r="E20" s="13">
        <v>3.3</v>
      </c>
      <c r="F20" s="11">
        <v>1076140</v>
      </c>
      <c r="G20" s="31">
        <v>103.2</v>
      </c>
      <c r="H20" s="11">
        <v>793290</v>
      </c>
      <c r="I20" s="31">
        <v>105</v>
      </c>
      <c r="J20" s="12">
        <v>105187</v>
      </c>
      <c r="K20" s="32">
        <v>96.5</v>
      </c>
    </row>
    <row r="21" spans="2:11" ht="12" customHeight="1">
      <c r="B21" s="3"/>
      <c r="C21" s="8" t="s">
        <v>14</v>
      </c>
      <c r="D21" s="21">
        <v>1213711</v>
      </c>
      <c r="E21" s="13">
        <v>2</v>
      </c>
      <c r="F21" s="12">
        <v>671171</v>
      </c>
      <c r="G21" s="33">
        <v>109.4</v>
      </c>
      <c r="H21" s="11">
        <v>486300</v>
      </c>
      <c r="I21" s="32">
        <v>101</v>
      </c>
      <c r="J21" s="12">
        <v>56240</v>
      </c>
      <c r="K21" s="32">
        <v>99.1</v>
      </c>
    </row>
    <row r="22" spans="2:11" ht="12" customHeight="1">
      <c r="B22" s="3"/>
      <c r="C22" s="8" t="s">
        <v>15</v>
      </c>
      <c r="D22" s="12">
        <v>2126804</v>
      </c>
      <c r="E22" s="13">
        <v>3.5</v>
      </c>
      <c r="F22" s="12">
        <v>1308709</v>
      </c>
      <c r="G22" s="31">
        <v>110</v>
      </c>
      <c r="H22" s="11">
        <v>734130</v>
      </c>
      <c r="I22" s="31">
        <v>100</v>
      </c>
      <c r="J22" s="12">
        <v>83965</v>
      </c>
      <c r="K22" s="32">
        <v>95.4</v>
      </c>
    </row>
    <row r="23" spans="2:11" ht="12" customHeight="1">
      <c r="B23" s="3"/>
      <c r="C23" s="8" t="s">
        <v>16</v>
      </c>
      <c r="D23" s="11">
        <v>1639765</v>
      </c>
      <c r="E23" s="13">
        <v>2.7</v>
      </c>
      <c r="F23" s="11">
        <v>948111</v>
      </c>
      <c r="G23" s="31">
        <v>103.3</v>
      </c>
      <c r="H23" s="11">
        <v>605109</v>
      </c>
      <c r="I23" s="31">
        <v>103</v>
      </c>
      <c r="J23" s="12">
        <v>86545</v>
      </c>
      <c r="K23" s="32">
        <v>95.9</v>
      </c>
    </row>
    <row r="24" spans="2:11" ht="12" customHeight="1">
      <c r="B24" s="3"/>
      <c r="C24" s="8" t="s">
        <v>17</v>
      </c>
      <c r="D24" s="11">
        <v>912884</v>
      </c>
      <c r="E24" s="13">
        <v>1.5</v>
      </c>
      <c r="F24" s="12">
        <v>562714</v>
      </c>
      <c r="G24" s="31">
        <v>108.4</v>
      </c>
      <c r="H24" s="11">
        <v>308300</v>
      </c>
      <c r="I24" s="31">
        <v>102</v>
      </c>
      <c r="J24" s="12">
        <v>41870</v>
      </c>
      <c r="K24" s="32">
        <v>94.9</v>
      </c>
    </row>
    <row r="25" spans="2:11" ht="12" customHeight="1">
      <c r="B25" s="3"/>
      <c r="C25" s="8" t="s">
        <v>18</v>
      </c>
      <c r="D25" s="11">
        <v>2694697</v>
      </c>
      <c r="E25" s="13">
        <v>4.5</v>
      </c>
      <c r="F25" s="12">
        <v>1592478</v>
      </c>
      <c r="G25" s="31">
        <v>107.6</v>
      </c>
      <c r="H25" s="11">
        <v>926899</v>
      </c>
      <c r="I25" s="31">
        <v>82</v>
      </c>
      <c r="J25" s="12">
        <v>175320</v>
      </c>
      <c r="K25" s="32">
        <v>99.1</v>
      </c>
    </row>
    <row r="26" spans="2:11" ht="12" customHeight="1">
      <c r="B26" s="3"/>
      <c r="C26" s="8" t="s">
        <v>19</v>
      </c>
      <c r="D26" s="12">
        <v>2111926</v>
      </c>
      <c r="E26" s="13">
        <v>3.5</v>
      </c>
      <c r="F26" s="12">
        <v>1143161</v>
      </c>
      <c r="G26" s="33">
        <v>109.4</v>
      </c>
      <c r="H26" s="11">
        <v>839630</v>
      </c>
      <c r="I26" s="32">
        <v>101</v>
      </c>
      <c r="J26" s="12">
        <v>129135</v>
      </c>
      <c r="K26" s="32">
        <v>91.4</v>
      </c>
    </row>
    <row r="27" spans="2:11" ht="12" customHeight="1">
      <c r="B27" s="3"/>
      <c r="C27" s="8" t="s">
        <v>20</v>
      </c>
      <c r="D27" s="12">
        <v>1861846</v>
      </c>
      <c r="E27" s="13">
        <v>3.1</v>
      </c>
      <c r="F27" s="12">
        <v>1134399</v>
      </c>
      <c r="G27" s="33">
        <v>114.1</v>
      </c>
      <c r="H27" s="11">
        <v>622415</v>
      </c>
      <c r="I27" s="32">
        <v>87</v>
      </c>
      <c r="J27" s="12">
        <v>105032</v>
      </c>
      <c r="K27" s="32">
        <v>92</v>
      </c>
    </row>
    <row r="28" spans="2:11" ht="12" customHeight="1">
      <c r="B28" s="3"/>
      <c r="C28" s="8" t="s">
        <v>21</v>
      </c>
      <c r="D28" s="11">
        <v>1733158</v>
      </c>
      <c r="E28" s="13">
        <v>2.9</v>
      </c>
      <c r="F28" s="11">
        <v>991949</v>
      </c>
      <c r="G28" s="33">
        <v>106.3</v>
      </c>
      <c r="H28" s="11">
        <v>655950</v>
      </c>
      <c r="I28" s="32">
        <v>101</v>
      </c>
      <c r="J28" s="12">
        <v>85259</v>
      </c>
      <c r="K28" s="32">
        <v>95.9</v>
      </c>
    </row>
    <row r="29" spans="2:11" ht="12" customHeight="1">
      <c r="B29" s="3"/>
      <c r="C29" s="8" t="s">
        <v>22</v>
      </c>
      <c r="D29" s="11">
        <v>895710</v>
      </c>
      <c r="E29" s="13">
        <v>1.5</v>
      </c>
      <c r="F29" s="11">
        <v>584800</v>
      </c>
      <c r="G29" s="31">
        <v>148.4</v>
      </c>
      <c r="H29" s="11">
        <v>276900</v>
      </c>
      <c r="I29" s="31">
        <v>100</v>
      </c>
      <c r="J29" s="12">
        <v>34010</v>
      </c>
      <c r="K29" s="32">
        <v>64.9</v>
      </c>
    </row>
    <row r="30" spans="2:11" ht="12" customHeight="1">
      <c r="B30" s="3"/>
      <c r="C30" s="8" t="s">
        <v>23</v>
      </c>
      <c r="D30" s="11">
        <v>2740618</v>
      </c>
      <c r="E30" s="13">
        <v>4.5</v>
      </c>
      <c r="F30" s="11">
        <v>1626872</v>
      </c>
      <c r="G30" s="31">
        <v>111.8</v>
      </c>
      <c r="H30" s="11">
        <v>975410</v>
      </c>
      <c r="I30" s="31">
        <v>107</v>
      </c>
      <c r="J30" s="12">
        <v>138336</v>
      </c>
      <c r="K30" s="32">
        <v>96.5</v>
      </c>
    </row>
    <row r="31" spans="2:11" ht="12" customHeight="1">
      <c r="B31" s="3"/>
      <c r="C31" s="8" t="s">
        <v>28</v>
      </c>
      <c r="D31" s="12">
        <v>346872</v>
      </c>
      <c r="E31" s="14">
        <v>0.6</v>
      </c>
      <c r="F31" s="12">
        <v>267302</v>
      </c>
      <c r="G31" s="31" t="s">
        <v>36</v>
      </c>
      <c r="H31" s="11">
        <v>77900</v>
      </c>
      <c r="I31" s="34" t="s">
        <v>36</v>
      </c>
      <c r="J31" s="12">
        <v>1670</v>
      </c>
      <c r="K31" s="23" t="s">
        <v>36</v>
      </c>
    </row>
    <row r="33" ht="12" customHeight="1">
      <c r="B33" s="4" t="s">
        <v>37</v>
      </c>
    </row>
  </sheetData>
  <mergeCells count="15">
    <mergeCell ref="B7:C7"/>
    <mergeCell ref="B3:C5"/>
    <mergeCell ref="B6:C6"/>
    <mergeCell ref="K4:K5"/>
    <mergeCell ref="D3:E3"/>
    <mergeCell ref="F3:G3"/>
    <mergeCell ref="J3:K3"/>
    <mergeCell ref="D4:D5"/>
    <mergeCell ref="E4:E5"/>
    <mergeCell ref="F4:F5"/>
    <mergeCell ref="H3:I3"/>
    <mergeCell ref="J4:J5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2003-01-30T07:12:35Z</dcterms:modified>
  <cp:category/>
  <cp:version/>
  <cp:contentType/>
  <cp:contentStatus/>
</cp:coreProperties>
</file>