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activeTab="0"/>
  </bookViews>
  <sheets>
    <sheet name="223軍人等遺族援護措置裁定実績" sheetId="1" r:id="rId1"/>
  </sheets>
  <definedNames>
    <definedName name="_xlnm.Print_Titles" localSheetId="0">'223軍人等遺族援護措置裁定実績'!$4:$5</definedName>
  </definedNames>
  <calcPr fullCalcOnLoad="1"/>
</workbook>
</file>

<file path=xl/sharedStrings.xml><?xml version="1.0" encoding="utf-8"?>
<sst xmlns="http://schemas.openxmlformats.org/spreadsheetml/2006/main" count="192" uniqueCount="49">
  <si>
    <t xml:space="preserve"> </t>
  </si>
  <si>
    <t>件</t>
  </si>
  <si>
    <t>公務
扶助料</t>
  </si>
  <si>
    <t>特例
扶助料</t>
  </si>
  <si>
    <t>弔慰金</t>
  </si>
  <si>
    <t>遺族
一時金</t>
  </si>
  <si>
    <t>遺族
年金</t>
  </si>
  <si>
    <t>遺族
給付金</t>
  </si>
  <si>
    <t>戦没者の遺
族に対する
特別弔慰金</t>
  </si>
  <si>
    <t>特別給付金支給法</t>
  </si>
  <si>
    <t>援護法</t>
  </si>
  <si>
    <t>特別弔慰金
支給法</t>
  </si>
  <si>
    <t>資料：県厚生援護課</t>
  </si>
  <si>
    <t xml:space="preserve"> 他県分とは県内に本籍があり県外に居住しているものの件数である。</t>
  </si>
  <si>
    <t>総数</t>
  </si>
  <si>
    <t>市部総数</t>
  </si>
  <si>
    <t>前橋市</t>
  </si>
  <si>
    <t>高崎市</t>
  </si>
  <si>
    <t>桐生市</t>
  </si>
  <si>
    <t>伊勢崎市</t>
  </si>
  <si>
    <t>太田市</t>
  </si>
  <si>
    <t>沼田市</t>
  </si>
  <si>
    <t>館林市</t>
  </si>
  <si>
    <t>渋川市</t>
  </si>
  <si>
    <t>藤岡市</t>
  </si>
  <si>
    <t>富岡市</t>
  </si>
  <si>
    <t>安中市</t>
  </si>
  <si>
    <t>郡部総数</t>
  </si>
  <si>
    <t>勢多郡</t>
  </si>
  <si>
    <t>群馬郡</t>
  </si>
  <si>
    <t>北群馬郡</t>
  </si>
  <si>
    <t>多野郡</t>
  </si>
  <si>
    <t>甘楽郡</t>
  </si>
  <si>
    <t>碓氷郡</t>
  </si>
  <si>
    <t>吾妻郡</t>
  </si>
  <si>
    <t>利根郡</t>
  </si>
  <si>
    <t>佐波郡</t>
  </si>
  <si>
    <t>新田郡</t>
  </si>
  <si>
    <t>山田郡</t>
  </si>
  <si>
    <t>邑楽郡</t>
  </si>
  <si>
    <t>他県他</t>
  </si>
  <si>
    <t>恩給法　特例法</t>
  </si>
  <si>
    <t>223 軍人等遺族援護措置裁定実績 （昭和53年度）</t>
  </si>
  <si>
    <t>市郡</t>
  </si>
  <si>
    <t>戦没者等の
妻に対する
特別弔慰金</t>
  </si>
  <si>
    <t>戦没者等の父母
等に対する
特別弔慰金</t>
  </si>
  <si>
    <t>戦傷病者の
妻に対する
特別弔慰金</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</si>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</sst>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s>
  <fonts count="8">
    <font>
      <sz val="11"/>
      <name val="ＭＳ Ｐゴシック"/>
      <family val="0"/>
    </font>
    <font>
      <sz val="6"/>
      <name val="ＭＳ Ｐゴシック"/>
      <family val="3"/>
    </font>
    <font>
      <sz val="10"/>
      <name val="ＭＳ 明朝"/>
      <family val="1"/>
    </font>
    <font>
      <b/>
      <sz val="10"/>
      <name val="ＭＳ 明朝"/>
      <family val="1"/>
    </font>
    <font>
      <sz val="8"/>
      <name val="ＭＳ 明朝"/>
      <family val="1"/>
    </font>
    <font>
      <b/>
      <sz val="12"/>
      <name val="ＭＳ 明朝"/>
      <family val="1"/>
    </font>
    <font>
      <sz val="9"/>
      <name val="ＭＳ 明朝"/>
      <family val="1"/>
    </font>
    <font>
      <b/>
      <sz val="11"/>
      <name val="ＭＳ Ｐゴシック"/>
      <family val="0"/>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2" fillId="2" borderId="2" xfId="0" applyFont="1" applyFill="1" applyBorder="1" applyAlignment="1">
      <alignment vertical="center"/>
    </xf>
    <xf numFmtId="177" fontId="2" fillId="0" borderId="1" xfId="0" applyNumberFormat="1" applyFont="1" applyBorder="1" applyAlignment="1">
      <alignment horizontal="right" vertical="center" wrapText="1"/>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2" borderId="2" xfId="0" applyFont="1" applyFill="1" applyBorder="1" applyAlignment="1">
      <alignment horizontal="distributed" vertical="center"/>
    </xf>
    <xf numFmtId="49" fontId="2"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distributed" vertical="center"/>
    </xf>
    <xf numFmtId="0" fontId="3" fillId="2" borderId="2" xfId="0" applyFont="1" applyFill="1" applyBorder="1" applyAlignment="1">
      <alignment horizontal="distributed" vertical="center"/>
    </xf>
    <xf numFmtId="177" fontId="3" fillId="0" borderId="1" xfId="0" applyNumberFormat="1" applyFont="1" applyBorder="1" applyAlignment="1">
      <alignment horizontal="right" vertical="center" wrapText="1"/>
    </xf>
    <xf numFmtId="0" fontId="2" fillId="2" borderId="4" xfId="0" applyFont="1" applyFill="1" applyBorder="1" applyAlignment="1">
      <alignment vertical="center"/>
    </xf>
    <xf numFmtId="0" fontId="2" fillId="2" borderId="4" xfId="0" applyFont="1" applyFill="1" applyBorder="1" applyAlignment="1">
      <alignment horizontal="distributed" vertical="center"/>
    </xf>
    <xf numFmtId="49" fontId="2" fillId="2" borderId="4" xfId="0" applyNumberFormat="1" applyFont="1" applyFill="1" applyBorder="1" applyAlignment="1">
      <alignment horizontal="center" vertical="center"/>
    </xf>
    <xf numFmtId="49" fontId="2" fillId="2" borderId="3" xfId="0" applyNumberFormat="1" applyFont="1" applyFill="1" applyBorder="1" applyAlignment="1">
      <alignment horizontal="distributed" vertical="center"/>
    </xf>
    <xf numFmtId="0" fontId="3" fillId="0" borderId="0" xfId="0" applyFont="1" applyBorder="1" applyAlignment="1">
      <alignment vertical="center"/>
    </xf>
    <xf numFmtId="0" fontId="2" fillId="0" borderId="0" xfId="0" applyFont="1" applyBorder="1" applyAlignment="1">
      <alignment vertical="center"/>
    </xf>
    <xf numFmtId="0" fontId="2" fillId="2" borderId="5" xfId="0" applyFont="1" applyFill="1" applyBorder="1" applyAlignment="1">
      <alignment horizontal="distributed" vertical="center"/>
    </xf>
    <xf numFmtId="0" fontId="2" fillId="2" borderId="6" xfId="0" applyFont="1" applyFill="1" applyBorder="1" applyAlignment="1">
      <alignment horizontal="distributed" vertical="center"/>
    </xf>
    <xf numFmtId="0" fontId="0" fillId="0" borderId="7" xfId="0" applyBorder="1" applyAlignment="1">
      <alignment horizontal="distributed" vertical="center"/>
    </xf>
    <xf numFmtId="0" fontId="2" fillId="2" borderId="8" xfId="0" applyFont="1" applyFill="1" applyBorder="1" applyAlignment="1">
      <alignment horizontal="distributed" vertical="center"/>
    </xf>
    <xf numFmtId="0" fontId="2" fillId="2" borderId="0" xfId="0" applyFont="1" applyFill="1" applyBorder="1" applyAlignment="1">
      <alignment horizontal="distributed" vertical="center"/>
    </xf>
    <xf numFmtId="0" fontId="0" fillId="0" borderId="9" xfId="0" applyBorder="1" applyAlignment="1">
      <alignment horizontal="distributed" vertical="center"/>
    </xf>
    <xf numFmtId="0" fontId="2" fillId="2" borderId="10" xfId="0" applyFont="1" applyFill="1" applyBorder="1" applyAlignment="1">
      <alignment horizontal="distributed" vertical="center"/>
    </xf>
    <xf numFmtId="0" fontId="2" fillId="2" borderId="11" xfId="0" applyFont="1" applyFill="1" applyBorder="1" applyAlignment="1">
      <alignment horizontal="distributed" vertical="center"/>
    </xf>
    <xf numFmtId="0" fontId="0" fillId="0" borderId="12" xfId="0" applyBorder="1" applyAlignment="1">
      <alignment horizontal="distributed" vertical="center"/>
    </xf>
    <xf numFmtId="0" fontId="3" fillId="2" borderId="4" xfId="0" applyFont="1" applyFill="1" applyBorder="1" applyAlignment="1">
      <alignment horizontal="distributed" vertical="center"/>
    </xf>
    <xf numFmtId="0" fontId="0" fillId="0" borderId="3" xfId="0" applyBorder="1" applyAlignment="1">
      <alignment horizontal="distributed" vertical="center"/>
    </xf>
    <xf numFmtId="0" fontId="7" fillId="0" borderId="3" xfId="0" applyFont="1" applyBorder="1" applyAlignment="1">
      <alignment horizontal="distributed" vertical="center"/>
    </xf>
    <xf numFmtId="49" fontId="3" fillId="2" borderId="3" xfId="0" applyNumberFormat="1" applyFont="1" applyFill="1" applyBorder="1" applyAlignment="1">
      <alignment horizontal="distributed" vertical="center"/>
    </xf>
    <xf numFmtId="0" fontId="7" fillId="0" borderId="1" xfId="0" applyFont="1" applyBorder="1" applyAlignment="1">
      <alignment vertical="center"/>
    </xf>
    <xf numFmtId="0" fontId="3" fillId="2" borderId="2" xfId="0" applyFont="1" applyFill="1" applyBorder="1" applyAlignment="1">
      <alignment horizontal="distributed" vertical="center"/>
    </xf>
    <xf numFmtId="0" fontId="7" fillId="0" borderId="4" xfId="0" applyFont="1" applyBorder="1" applyAlignment="1">
      <alignment horizontal="distributed" vertical="center"/>
    </xf>
    <xf numFmtId="0" fontId="6" fillId="3" borderId="13" xfId="0" applyFont="1" applyFill="1" applyBorder="1" applyAlignment="1">
      <alignment horizontal="distributed" vertical="center" wrapText="1"/>
    </xf>
    <xf numFmtId="0" fontId="6" fillId="3" borderId="14" xfId="0" applyFont="1" applyFill="1" applyBorder="1" applyAlignment="1">
      <alignment horizontal="distributed" vertical="center" wrapText="1"/>
    </xf>
    <xf numFmtId="0" fontId="6" fillId="3" borderId="15" xfId="0" applyFont="1" applyFill="1" applyBorder="1" applyAlignment="1">
      <alignment horizontal="distributed" vertical="center" wrapText="1"/>
    </xf>
    <xf numFmtId="0" fontId="2" fillId="3" borderId="13" xfId="0" applyFont="1" applyFill="1" applyBorder="1" applyAlignment="1">
      <alignment horizontal="distributed" vertical="center" wrapText="1"/>
    </xf>
    <xf numFmtId="0" fontId="2" fillId="3" borderId="14" xfId="0" applyFont="1" applyFill="1" applyBorder="1" applyAlignment="1">
      <alignment horizontal="distributed" vertical="center" wrapText="1"/>
    </xf>
    <xf numFmtId="0" fontId="2" fillId="3" borderId="15"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0" fontId="2" fillId="3" borderId="7" xfId="0" applyFont="1" applyFill="1" applyBorder="1" applyAlignment="1">
      <alignment horizontal="distributed" vertical="center" wrapText="1"/>
    </xf>
    <xf numFmtId="0" fontId="2" fillId="3" borderId="10" xfId="0" applyFont="1" applyFill="1" applyBorder="1" applyAlignment="1">
      <alignment horizontal="distributed" vertical="center" wrapText="1"/>
    </xf>
    <xf numFmtId="0" fontId="2" fillId="3" borderId="12" xfId="0" applyFont="1" applyFill="1" applyBorder="1" applyAlignment="1">
      <alignment horizontal="distributed" vertical="center" wrapText="1"/>
    </xf>
    <xf numFmtId="0" fontId="2" fillId="3" borderId="6" xfId="0" applyFont="1" applyFill="1" applyBorder="1" applyAlignment="1">
      <alignment horizontal="distributed" vertical="center" wrapText="1"/>
    </xf>
    <xf numFmtId="0" fontId="2" fillId="3" borderId="11"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6</xdr:row>
      <xdr:rowOff>19050</xdr:rowOff>
    </xdr:to>
    <xdr:sp>
      <xdr:nvSpPr>
        <xdr:cNvPr id="1" name="Line 1"/>
        <xdr:cNvSpPr>
          <a:spLocks/>
        </xdr:cNvSpPr>
      </xdr:nvSpPr>
      <xdr:spPr>
        <a:xfrm flipV="1">
          <a:off x="1724025" y="3333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75" workbookViewId="0" topLeftCell="A1">
      <selection activeCell="N36" sqref="N36"/>
    </sheetView>
  </sheetViews>
  <sheetFormatPr defaultColWidth="9.00390625" defaultRowHeight="12" customHeight="1"/>
  <cols>
    <col min="1" max="1" width="2.625" style="1" customWidth="1"/>
    <col min="2" max="3" width="2.375" style="1" customWidth="1"/>
    <col min="4" max="4" width="9.25390625" style="1" customWidth="1"/>
    <col min="5" max="10" width="6.00390625" style="1" customWidth="1"/>
    <col min="11" max="11" width="9.875" style="1" customWidth="1"/>
    <col min="12" max="12" width="10.125" style="1" customWidth="1"/>
    <col min="13" max="13" width="13.125" style="1" customWidth="1"/>
    <col min="14" max="14" width="9.875" style="1" customWidth="1"/>
    <col min="15" max="16384" width="9.00390625" style="1" customWidth="1"/>
  </cols>
  <sheetData>
    <row r="1" spans="2:4" ht="14.25" customHeight="1">
      <c r="B1" s="7" t="s">
        <v>42</v>
      </c>
      <c r="C1" s="7"/>
      <c r="D1" s="7"/>
    </row>
    <row r="2" ht="12" customHeight="1">
      <c r="B2" s="1" t="s">
        <v>13</v>
      </c>
    </row>
    <row r="3" spans="1:14" ht="12" customHeight="1">
      <c r="A3" s="1" t="s">
        <v>0</v>
      </c>
      <c r="B3" s="21" t="s">
        <v>43</v>
      </c>
      <c r="C3" s="22"/>
      <c r="D3" s="23"/>
      <c r="E3" s="43" t="s">
        <v>41</v>
      </c>
      <c r="F3" s="44"/>
      <c r="G3" s="43" t="s">
        <v>10</v>
      </c>
      <c r="H3" s="47"/>
      <c r="I3" s="47"/>
      <c r="J3" s="44"/>
      <c r="K3" s="40" t="s">
        <v>11</v>
      </c>
      <c r="L3" s="43" t="s">
        <v>9</v>
      </c>
      <c r="M3" s="47"/>
      <c r="N3" s="44"/>
    </row>
    <row r="4" spans="1:14" ht="12" customHeight="1">
      <c r="A4" s="1" t="s">
        <v>0</v>
      </c>
      <c r="B4" s="24"/>
      <c r="C4" s="25"/>
      <c r="D4" s="26"/>
      <c r="E4" s="45"/>
      <c r="F4" s="46"/>
      <c r="G4" s="45"/>
      <c r="H4" s="48"/>
      <c r="I4" s="48"/>
      <c r="J4" s="46"/>
      <c r="K4" s="42"/>
      <c r="L4" s="45"/>
      <c r="M4" s="48"/>
      <c r="N4" s="46"/>
    </row>
    <row r="5" spans="2:14" ht="12" customHeight="1">
      <c r="B5" s="24"/>
      <c r="C5" s="25"/>
      <c r="D5" s="26"/>
      <c r="E5" s="40" t="s">
        <v>2</v>
      </c>
      <c r="F5" s="40" t="s">
        <v>3</v>
      </c>
      <c r="G5" s="40" t="s">
        <v>4</v>
      </c>
      <c r="H5" s="40" t="s">
        <v>5</v>
      </c>
      <c r="I5" s="40" t="s">
        <v>6</v>
      </c>
      <c r="J5" s="40" t="s">
        <v>7</v>
      </c>
      <c r="K5" s="40" t="s">
        <v>8</v>
      </c>
      <c r="L5" s="40" t="s">
        <v>44</v>
      </c>
      <c r="M5" s="37" t="s">
        <v>45</v>
      </c>
      <c r="N5" s="40" t="s">
        <v>46</v>
      </c>
    </row>
    <row r="6" spans="2:14" ht="12" customHeight="1">
      <c r="B6" s="24"/>
      <c r="C6" s="25"/>
      <c r="D6" s="26"/>
      <c r="E6" s="41"/>
      <c r="F6" s="41"/>
      <c r="G6" s="41"/>
      <c r="H6" s="41"/>
      <c r="I6" s="41"/>
      <c r="J6" s="41"/>
      <c r="K6" s="41"/>
      <c r="L6" s="41"/>
      <c r="M6" s="38"/>
      <c r="N6" s="41"/>
    </row>
    <row r="7" spans="2:14" ht="12" customHeight="1">
      <c r="B7" s="27"/>
      <c r="C7" s="28"/>
      <c r="D7" s="29"/>
      <c r="E7" s="42"/>
      <c r="F7" s="42"/>
      <c r="G7" s="42"/>
      <c r="H7" s="42"/>
      <c r="I7" s="42"/>
      <c r="J7" s="42"/>
      <c r="K7" s="42"/>
      <c r="L7" s="42"/>
      <c r="M7" s="39"/>
      <c r="N7" s="42"/>
    </row>
    <row r="8" spans="2:14" ht="12" customHeight="1">
      <c r="B8" s="3"/>
      <c r="C8" s="15"/>
      <c r="D8" s="11"/>
      <c r="E8" s="2" t="s">
        <v>1</v>
      </c>
      <c r="F8" s="2" t="s">
        <v>1</v>
      </c>
      <c r="G8" s="2" t="s">
        <v>1</v>
      </c>
      <c r="H8" s="2" t="s">
        <v>1</v>
      </c>
      <c r="I8" s="2" t="s">
        <v>1</v>
      </c>
      <c r="J8" s="2" t="s">
        <v>1</v>
      </c>
      <c r="K8" s="2" t="s">
        <v>1</v>
      </c>
      <c r="L8" s="2" t="s">
        <v>1</v>
      </c>
      <c r="M8" s="2" t="s">
        <v>1</v>
      </c>
      <c r="N8" s="2" t="s">
        <v>1</v>
      </c>
    </row>
    <row r="9" spans="2:14" s="6" customFormat="1" ht="12" customHeight="1">
      <c r="B9" s="35" t="s">
        <v>14</v>
      </c>
      <c r="C9" s="36"/>
      <c r="D9" s="32"/>
      <c r="E9" s="14">
        <f>SUM(E35,E22,E10)</f>
        <v>3</v>
      </c>
      <c r="F9" s="14">
        <f aca="true" t="shared" si="0" ref="F9:N9">SUM(F35,F22,F10)</f>
        <v>1</v>
      </c>
      <c r="G9" s="14">
        <f t="shared" si="0"/>
        <v>15</v>
      </c>
      <c r="H9" s="14">
        <f t="shared" si="0"/>
        <v>3</v>
      </c>
      <c r="I9" s="14">
        <f t="shared" si="0"/>
        <v>43</v>
      </c>
      <c r="J9" s="14">
        <f t="shared" si="0"/>
        <v>7</v>
      </c>
      <c r="K9" s="14">
        <f t="shared" si="0"/>
        <v>2636</v>
      </c>
      <c r="L9" s="14">
        <f t="shared" si="0"/>
        <v>9</v>
      </c>
      <c r="M9" s="14">
        <f t="shared" si="0"/>
        <v>99</v>
      </c>
      <c r="N9" s="14">
        <f t="shared" si="0"/>
        <v>124</v>
      </c>
    </row>
    <row r="10" spans="2:14" s="6" customFormat="1" ht="12" customHeight="1">
      <c r="B10" s="13"/>
      <c r="C10" s="30" t="s">
        <v>15</v>
      </c>
      <c r="D10" s="31"/>
      <c r="E10" s="14">
        <f>SUM(E11:E21)</f>
        <v>2</v>
      </c>
      <c r="F10" s="14">
        <f>SUM(F11:F21)</f>
        <v>1</v>
      </c>
      <c r="G10" s="14">
        <f>SUM(G11:G21)</f>
        <v>6</v>
      </c>
      <c r="H10" s="14">
        <f aca="true" t="shared" si="1" ref="H10:N10">SUM(H11:H21)</f>
        <v>1</v>
      </c>
      <c r="I10" s="14">
        <f t="shared" si="1"/>
        <v>22</v>
      </c>
      <c r="J10" s="14">
        <f t="shared" si="1"/>
        <v>1</v>
      </c>
      <c r="K10" s="14">
        <f t="shared" si="1"/>
        <v>1276</v>
      </c>
      <c r="L10" s="14">
        <f t="shared" si="1"/>
        <v>4</v>
      </c>
      <c r="M10" s="14">
        <f t="shared" si="1"/>
        <v>68</v>
      </c>
      <c r="N10" s="14">
        <f t="shared" si="1"/>
        <v>53</v>
      </c>
    </row>
    <row r="11" spans="2:14" ht="12" customHeight="1">
      <c r="B11" s="8"/>
      <c r="C11" s="16"/>
      <c r="D11" s="12" t="s">
        <v>16</v>
      </c>
      <c r="E11" s="4" t="s">
        <v>47</v>
      </c>
      <c r="F11" s="4" t="s">
        <v>47</v>
      </c>
      <c r="G11" s="4">
        <v>2</v>
      </c>
      <c r="H11" s="4">
        <v>1</v>
      </c>
      <c r="I11" s="4">
        <v>6</v>
      </c>
      <c r="J11" s="4" t="s">
        <v>47</v>
      </c>
      <c r="K11" s="4">
        <v>365</v>
      </c>
      <c r="L11" s="4">
        <v>2</v>
      </c>
      <c r="M11" s="4">
        <v>26</v>
      </c>
      <c r="N11" s="4">
        <v>6</v>
      </c>
    </row>
    <row r="12" spans="2:14" ht="12" customHeight="1">
      <c r="B12" s="8"/>
      <c r="C12" s="16"/>
      <c r="D12" s="12" t="s">
        <v>17</v>
      </c>
      <c r="E12" s="4" t="s">
        <v>47</v>
      </c>
      <c r="F12" s="4">
        <v>1</v>
      </c>
      <c r="G12" s="4" t="s">
        <v>47</v>
      </c>
      <c r="H12" s="4" t="s">
        <v>47</v>
      </c>
      <c r="I12" s="4">
        <v>3</v>
      </c>
      <c r="J12" s="4" t="s">
        <v>47</v>
      </c>
      <c r="K12" s="4">
        <v>173</v>
      </c>
      <c r="L12" s="4">
        <v>1</v>
      </c>
      <c r="M12" s="4">
        <v>11</v>
      </c>
      <c r="N12" s="4">
        <v>9</v>
      </c>
    </row>
    <row r="13" spans="2:14" ht="12" customHeight="1">
      <c r="B13" s="8"/>
      <c r="C13" s="16"/>
      <c r="D13" s="12" t="s">
        <v>18</v>
      </c>
      <c r="E13" s="4" t="s">
        <v>47</v>
      </c>
      <c r="F13" s="4" t="s">
        <v>47</v>
      </c>
      <c r="G13" s="4" t="s">
        <v>47</v>
      </c>
      <c r="H13" s="4" t="s">
        <v>47</v>
      </c>
      <c r="I13" s="4">
        <v>4</v>
      </c>
      <c r="J13" s="4" t="s">
        <v>47</v>
      </c>
      <c r="K13" s="4">
        <v>187</v>
      </c>
      <c r="L13" s="4">
        <v>1</v>
      </c>
      <c r="M13" s="4">
        <v>6</v>
      </c>
      <c r="N13" s="4">
        <v>6</v>
      </c>
    </row>
    <row r="14" spans="2:14" ht="12" customHeight="1">
      <c r="B14" s="8"/>
      <c r="C14" s="16"/>
      <c r="D14" s="12" t="s">
        <v>19</v>
      </c>
      <c r="E14" s="4">
        <v>1</v>
      </c>
      <c r="F14" s="4" t="s">
        <v>47</v>
      </c>
      <c r="G14" s="4" t="s">
        <v>47</v>
      </c>
      <c r="H14" s="4" t="s">
        <v>47</v>
      </c>
      <c r="I14" s="4" t="s">
        <v>47</v>
      </c>
      <c r="J14" s="4" t="s">
        <v>47</v>
      </c>
      <c r="K14" s="4">
        <v>147</v>
      </c>
      <c r="L14" s="4" t="s">
        <v>47</v>
      </c>
      <c r="M14" s="4">
        <v>6</v>
      </c>
      <c r="N14" s="4">
        <v>1</v>
      </c>
    </row>
    <row r="15" spans="2:14" ht="12" customHeight="1">
      <c r="B15" s="8"/>
      <c r="C15" s="16"/>
      <c r="D15" s="12" t="s">
        <v>20</v>
      </c>
      <c r="E15" s="4">
        <v>1</v>
      </c>
      <c r="F15" s="4" t="s">
        <v>47</v>
      </c>
      <c r="G15" s="4">
        <v>3</v>
      </c>
      <c r="H15" s="4" t="s">
        <v>47</v>
      </c>
      <c r="I15" s="4" t="s">
        <v>47</v>
      </c>
      <c r="J15" s="4">
        <v>1</v>
      </c>
      <c r="K15" s="4">
        <v>117</v>
      </c>
      <c r="L15" s="4" t="s">
        <v>47</v>
      </c>
      <c r="M15" s="4" t="s">
        <v>47</v>
      </c>
      <c r="N15" s="4">
        <v>5</v>
      </c>
    </row>
    <row r="16" spans="2:14" ht="12" customHeight="1">
      <c r="B16" s="8"/>
      <c r="C16" s="16"/>
      <c r="D16" s="12" t="s">
        <v>21</v>
      </c>
      <c r="E16" s="4" t="s">
        <v>47</v>
      </c>
      <c r="F16" s="4" t="s">
        <v>47</v>
      </c>
      <c r="G16" s="4" t="s">
        <v>47</v>
      </c>
      <c r="H16" s="4" t="s">
        <v>47</v>
      </c>
      <c r="I16" s="4">
        <v>3</v>
      </c>
      <c r="J16" s="4" t="s">
        <v>47</v>
      </c>
      <c r="K16" s="4">
        <v>79</v>
      </c>
      <c r="L16" s="4" t="s">
        <v>47</v>
      </c>
      <c r="M16" s="4">
        <v>3</v>
      </c>
      <c r="N16" s="4">
        <v>3</v>
      </c>
    </row>
    <row r="17" spans="2:14" ht="12" customHeight="1">
      <c r="B17" s="8"/>
      <c r="C17" s="16"/>
      <c r="D17" s="12" t="s">
        <v>22</v>
      </c>
      <c r="E17" s="4" t="s">
        <v>47</v>
      </c>
      <c r="F17" s="4" t="s">
        <v>47</v>
      </c>
      <c r="G17" s="4" t="s">
        <v>47</v>
      </c>
      <c r="H17" s="4" t="s">
        <v>47</v>
      </c>
      <c r="I17" s="4" t="s">
        <v>47</v>
      </c>
      <c r="J17" s="4" t="s">
        <v>47</v>
      </c>
      <c r="K17" s="4">
        <v>48</v>
      </c>
      <c r="L17" s="4" t="s">
        <v>47</v>
      </c>
      <c r="M17" s="4">
        <v>3</v>
      </c>
      <c r="N17" s="4">
        <v>8</v>
      </c>
    </row>
    <row r="18" spans="2:14" ht="12" customHeight="1">
      <c r="B18" s="8"/>
      <c r="C18" s="16"/>
      <c r="D18" s="12" t="s">
        <v>23</v>
      </c>
      <c r="E18" s="4" t="s">
        <v>47</v>
      </c>
      <c r="F18" s="4" t="s">
        <v>47</v>
      </c>
      <c r="G18" s="4" t="s">
        <v>47</v>
      </c>
      <c r="H18" s="4" t="s">
        <v>47</v>
      </c>
      <c r="I18" s="4">
        <v>4</v>
      </c>
      <c r="J18" s="4" t="s">
        <v>47</v>
      </c>
      <c r="K18" s="4">
        <v>42</v>
      </c>
      <c r="L18" s="4" t="s">
        <v>47</v>
      </c>
      <c r="M18" s="4">
        <v>2</v>
      </c>
      <c r="N18" s="4">
        <v>7</v>
      </c>
    </row>
    <row r="19" spans="2:14" ht="12" customHeight="1">
      <c r="B19" s="8"/>
      <c r="C19" s="16"/>
      <c r="D19" s="12" t="s">
        <v>24</v>
      </c>
      <c r="E19" s="4" t="s">
        <v>47</v>
      </c>
      <c r="F19" s="4" t="s">
        <v>47</v>
      </c>
      <c r="G19" s="4" t="s">
        <v>47</v>
      </c>
      <c r="H19" s="4" t="s">
        <v>47</v>
      </c>
      <c r="I19" s="4" t="s">
        <v>47</v>
      </c>
      <c r="J19" s="4" t="s">
        <v>47</v>
      </c>
      <c r="K19" s="4">
        <v>39</v>
      </c>
      <c r="L19" s="4" t="s">
        <v>47</v>
      </c>
      <c r="M19" s="4">
        <v>3</v>
      </c>
      <c r="N19" s="4">
        <v>2</v>
      </c>
    </row>
    <row r="20" spans="2:14" ht="12" customHeight="1">
      <c r="B20" s="8"/>
      <c r="C20" s="16"/>
      <c r="D20" s="12" t="s">
        <v>25</v>
      </c>
      <c r="E20" s="4" t="s">
        <v>47</v>
      </c>
      <c r="F20" s="4" t="s">
        <v>47</v>
      </c>
      <c r="G20" s="4" t="s">
        <v>47</v>
      </c>
      <c r="H20" s="4" t="s">
        <v>47</v>
      </c>
      <c r="I20" s="4" t="s">
        <v>47</v>
      </c>
      <c r="J20" s="4" t="s">
        <v>47</v>
      </c>
      <c r="K20" s="4">
        <v>19</v>
      </c>
      <c r="L20" s="4" t="s">
        <v>47</v>
      </c>
      <c r="M20" s="4">
        <v>8</v>
      </c>
      <c r="N20" s="4">
        <v>4</v>
      </c>
    </row>
    <row r="21" spans="2:14" ht="12" customHeight="1">
      <c r="B21" s="8"/>
      <c r="C21" s="16"/>
      <c r="D21" s="12" t="s">
        <v>26</v>
      </c>
      <c r="E21" s="4" t="s">
        <v>47</v>
      </c>
      <c r="F21" s="4" t="s">
        <v>47</v>
      </c>
      <c r="G21" s="4">
        <v>1</v>
      </c>
      <c r="H21" s="4" t="s">
        <v>47</v>
      </c>
      <c r="I21" s="4">
        <v>2</v>
      </c>
      <c r="J21" s="4" t="s">
        <v>47</v>
      </c>
      <c r="K21" s="4">
        <v>60</v>
      </c>
      <c r="L21" s="4" t="s">
        <v>47</v>
      </c>
      <c r="M21" s="4" t="s">
        <v>47</v>
      </c>
      <c r="N21" s="4">
        <v>2</v>
      </c>
    </row>
    <row r="22" spans="2:14" s="6" customFormat="1" ht="12" customHeight="1">
      <c r="B22" s="13"/>
      <c r="C22" s="30" t="s">
        <v>27</v>
      </c>
      <c r="D22" s="32"/>
      <c r="E22" s="14">
        <f>SUM(E23:E34)</f>
        <v>1</v>
      </c>
      <c r="F22" s="4" t="s">
        <v>47</v>
      </c>
      <c r="G22" s="14">
        <f aca="true" t="shared" si="2" ref="G22:N22">SUM(G23:G34)</f>
        <v>6</v>
      </c>
      <c r="H22" s="14">
        <f t="shared" si="2"/>
        <v>2</v>
      </c>
      <c r="I22" s="14">
        <f t="shared" si="2"/>
        <v>19</v>
      </c>
      <c r="J22" s="14">
        <f t="shared" si="2"/>
        <v>3</v>
      </c>
      <c r="K22" s="14">
        <f t="shared" si="2"/>
        <v>884</v>
      </c>
      <c r="L22" s="14">
        <f t="shared" si="2"/>
        <v>2</v>
      </c>
      <c r="M22" s="14">
        <f t="shared" si="2"/>
        <v>25</v>
      </c>
      <c r="N22" s="14">
        <f t="shared" si="2"/>
        <v>34</v>
      </c>
    </row>
    <row r="23" spans="2:14" ht="12" customHeight="1">
      <c r="B23" s="8"/>
      <c r="C23" s="16"/>
      <c r="D23" s="12" t="s">
        <v>28</v>
      </c>
      <c r="E23" s="4" t="s">
        <v>47</v>
      </c>
      <c r="F23" s="4" t="s">
        <v>47</v>
      </c>
      <c r="G23" s="4" t="s">
        <v>47</v>
      </c>
      <c r="H23" s="4" t="s">
        <v>47</v>
      </c>
      <c r="I23" s="4">
        <v>3</v>
      </c>
      <c r="J23" s="4" t="s">
        <v>47</v>
      </c>
      <c r="K23" s="4">
        <v>71</v>
      </c>
      <c r="L23" s="4" t="s">
        <v>47</v>
      </c>
      <c r="M23" s="4" t="s">
        <v>47</v>
      </c>
      <c r="N23" s="4">
        <v>4</v>
      </c>
    </row>
    <row r="24" spans="2:14" ht="12" customHeight="1">
      <c r="B24" s="8"/>
      <c r="C24" s="16"/>
      <c r="D24" s="12" t="s">
        <v>29</v>
      </c>
      <c r="E24" s="4">
        <v>1</v>
      </c>
      <c r="F24" s="4" t="s">
        <v>47</v>
      </c>
      <c r="G24" s="4" t="s">
        <v>47</v>
      </c>
      <c r="H24" s="4" t="s">
        <v>47</v>
      </c>
      <c r="I24" s="4">
        <v>1</v>
      </c>
      <c r="J24" s="4" t="s">
        <v>47</v>
      </c>
      <c r="K24" s="4">
        <v>104</v>
      </c>
      <c r="L24" s="4" t="s">
        <v>47</v>
      </c>
      <c r="M24" s="4" t="s">
        <v>47</v>
      </c>
      <c r="N24" s="4">
        <v>7</v>
      </c>
    </row>
    <row r="25" spans="2:14" ht="12" customHeight="1">
      <c r="B25" s="8"/>
      <c r="C25" s="16"/>
      <c r="D25" s="12" t="s">
        <v>30</v>
      </c>
      <c r="E25" s="4" t="s">
        <v>47</v>
      </c>
      <c r="F25" s="4" t="s">
        <v>47</v>
      </c>
      <c r="G25" s="4">
        <v>1</v>
      </c>
      <c r="H25" s="4" t="s">
        <v>47</v>
      </c>
      <c r="I25" s="4" t="s">
        <v>47</v>
      </c>
      <c r="J25" s="4" t="s">
        <v>47</v>
      </c>
      <c r="K25" s="4">
        <v>35</v>
      </c>
      <c r="L25" s="4" t="s">
        <v>47</v>
      </c>
      <c r="M25" s="4">
        <v>1</v>
      </c>
      <c r="N25" s="4" t="s">
        <v>47</v>
      </c>
    </row>
    <row r="26" spans="2:14" ht="12" customHeight="1">
      <c r="B26" s="8"/>
      <c r="C26" s="16"/>
      <c r="D26" s="12" t="s">
        <v>31</v>
      </c>
      <c r="E26" s="4" t="s">
        <v>47</v>
      </c>
      <c r="F26" s="4" t="s">
        <v>47</v>
      </c>
      <c r="G26" s="4">
        <v>1</v>
      </c>
      <c r="H26" s="4" t="s">
        <v>47</v>
      </c>
      <c r="I26" s="4">
        <v>5</v>
      </c>
      <c r="J26" s="4" t="s">
        <v>47</v>
      </c>
      <c r="K26" s="4">
        <v>101</v>
      </c>
      <c r="L26" s="4" t="s">
        <v>47</v>
      </c>
      <c r="M26" s="4">
        <v>2</v>
      </c>
      <c r="N26" s="4">
        <v>6</v>
      </c>
    </row>
    <row r="27" spans="2:14" ht="12" customHeight="1">
      <c r="B27" s="8"/>
      <c r="C27" s="16"/>
      <c r="D27" s="12" t="s">
        <v>32</v>
      </c>
      <c r="E27" s="4" t="s">
        <v>47</v>
      </c>
      <c r="F27" s="4" t="s">
        <v>47</v>
      </c>
      <c r="G27" s="4" t="s">
        <v>47</v>
      </c>
      <c r="H27" s="4" t="s">
        <v>47</v>
      </c>
      <c r="I27" s="4">
        <v>1</v>
      </c>
      <c r="J27" s="4" t="s">
        <v>47</v>
      </c>
      <c r="K27" s="4">
        <v>79</v>
      </c>
      <c r="L27" s="4" t="s">
        <v>47</v>
      </c>
      <c r="M27" s="4">
        <v>1</v>
      </c>
      <c r="N27" s="4" t="s">
        <v>47</v>
      </c>
    </row>
    <row r="28" spans="2:14" ht="12" customHeight="1">
      <c r="B28" s="8"/>
      <c r="C28" s="16"/>
      <c r="D28" s="12" t="s">
        <v>33</v>
      </c>
      <c r="E28" s="4" t="s">
        <v>47</v>
      </c>
      <c r="F28" s="4" t="s">
        <v>47</v>
      </c>
      <c r="G28" s="4">
        <v>2</v>
      </c>
      <c r="H28" s="4" t="s">
        <v>47</v>
      </c>
      <c r="I28" s="4">
        <v>1</v>
      </c>
      <c r="J28" s="4">
        <v>1</v>
      </c>
      <c r="K28" s="4">
        <v>13</v>
      </c>
      <c r="L28" s="4" t="s">
        <v>47</v>
      </c>
      <c r="M28" s="4" t="s">
        <v>47</v>
      </c>
      <c r="N28" s="4">
        <v>1</v>
      </c>
    </row>
    <row r="29" spans="2:14" ht="12" customHeight="1">
      <c r="B29" s="8"/>
      <c r="C29" s="16"/>
      <c r="D29" s="12" t="s">
        <v>34</v>
      </c>
      <c r="E29" s="4" t="s">
        <v>47</v>
      </c>
      <c r="F29" s="4" t="s">
        <v>47</v>
      </c>
      <c r="G29" s="4" t="s">
        <v>47</v>
      </c>
      <c r="H29" s="4">
        <v>1</v>
      </c>
      <c r="I29" s="4">
        <v>2</v>
      </c>
      <c r="J29" s="4" t="s">
        <v>47</v>
      </c>
      <c r="K29" s="4">
        <v>145</v>
      </c>
      <c r="L29" s="4">
        <v>1</v>
      </c>
      <c r="M29" s="4">
        <v>6</v>
      </c>
      <c r="N29" s="4">
        <v>7</v>
      </c>
    </row>
    <row r="30" spans="2:14" ht="12" customHeight="1">
      <c r="B30" s="9"/>
      <c r="C30" s="17"/>
      <c r="D30" s="18" t="s">
        <v>35</v>
      </c>
      <c r="E30" s="4" t="s">
        <v>47</v>
      </c>
      <c r="F30" s="4" t="s">
        <v>47</v>
      </c>
      <c r="G30" s="4" t="s">
        <v>47</v>
      </c>
      <c r="H30" s="4">
        <v>1</v>
      </c>
      <c r="I30" s="4">
        <v>1</v>
      </c>
      <c r="J30" s="4" t="s">
        <v>47</v>
      </c>
      <c r="K30" s="4">
        <v>92</v>
      </c>
      <c r="L30" s="4" t="s">
        <v>47</v>
      </c>
      <c r="M30" s="4">
        <v>4</v>
      </c>
      <c r="N30" s="4">
        <v>4</v>
      </c>
    </row>
    <row r="31" spans="2:14" ht="12" customHeight="1">
      <c r="B31" s="9"/>
      <c r="C31" s="17"/>
      <c r="D31" s="18" t="s">
        <v>36</v>
      </c>
      <c r="E31" s="4" t="s">
        <v>47</v>
      </c>
      <c r="F31" s="4" t="s">
        <v>47</v>
      </c>
      <c r="G31" s="4">
        <v>2</v>
      </c>
      <c r="H31" s="4" t="s">
        <v>47</v>
      </c>
      <c r="I31" s="4">
        <v>1</v>
      </c>
      <c r="J31" s="4">
        <v>2</v>
      </c>
      <c r="K31" s="4">
        <v>47</v>
      </c>
      <c r="L31" s="4" t="s">
        <v>47</v>
      </c>
      <c r="M31" s="4">
        <v>3</v>
      </c>
      <c r="N31" s="4" t="s">
        <v>47</v>
      </c>
    </row>
    <row r="32" spans="2:14" ht="12" customHeight="1">
      <c r="B32" s="9"/>
      <c r="C32" s="17"/>
      <c r="D32" s="18" t="s">
        <v>37</v>
      </c>
      <c r="E32" s="4" t="s">
        <v>47</v>
      </c>
      <c r="F32" s="4" t="s">
        <v>47</v>
      </c>
      <c r="G32" s="4" t="s">
        <v>47</v>
      </c>
      <c r="H32" s="4" t="s">
        <v>47</v>
      </c>
      <c r="I32" s="4" t="s">
        <v>47</v>
      </c>
      <c r="J32" s="4" t="s">
        <v>47</v>
      </c>
      <c r="K32" s="4">
        <v>55</v>
      </c>
      <c r="L32" s="4" t="s">
        <v>47</v>
      </c>
      <c r="M32" s="4">
        <v>5</v>
      </c>
      <c r="N32" s="4">
        <v>2</v>
      </c>
    </row>
    <row r="33" spans="2:14" ht="12" customHeight="1">
      <c r="B33" s="9"/>
      <c r="C33" s="17"/>
      <c r="D33" s="18" t="s">
        <v>38</v>
      </c>
      <c r="E33" s="4" t="s">
        <v>47</v>
      </c>
      <c r="F33" s="4" t="s">
        <v>47</v>
      </c>
      <c r="G33" s="4" t="s">
        <v>47</v>
      </c>
      <c r="H33" s="4" t="s">
        <v>47</v>
      </c>
      <c r="I33" s="4">
        <v>2</v>
      </c>
      <c r="J33" s="4" t="s">
        <v>47</v>
      </c>
      <c r="K33" s="4">
        <v>11</v>
      </c>
      <c r="L33" s="4" t="s">
        <v>47</v>
      </c>
      <c r="M33" s="4">
        <v>1</v>
      </c>
      <c r="N33" s="4">
        <v>2</v>
      </c>
    </row>
    <row r="34" spans="2:14" ht="12" customHeight="1">
      <c r="B34" s="9"/>
      <c r="C34" s="17"/>
      <c r="D34" s="18" t="s">
        <v>39</v>
      </c>
      <c r="E34" s="4" t="s">
        <v>47</v>
      </c>
      <c r="F34" s="4" t="s">
        <v>47</v>
      </c>
      <c r="G34" s="4" t="s">
        <v>47</v>
      </c>
      <c r="H34" s="4" t="s">
        <v>47</v>
      </c>
      <c r="I34" s="4">
        <v>2</v>
      </c>
      <c r="J34" s="4" t="s">
        <v>47</v>
      </c>
      <c r="K34" s="4">
        <v>131</v>
      </c>
      <c r="L34" s="4">
        <v>1</v>
      </c>
      <c r="M34" s="4">
        <v>2</v>
      </c>
      <c r="N34" s="4">
        <v>1</v>
      </c>
    </row>
    <row r="35" spans="2:17" s="6" customFormat="1" ht="12" customHeight="1">
      <c r="B35" s="10"/>
      <c r="C35" s="33" t="s">
        <v>40</v>
      </c>
      <c r="D35" s="34"/>
      <c r="E35" s="14" t="s">
        <v>48</v>
      </c>
      <c r="F35" s="14" t="s">
        <v>48</v>
      </c>
      <c r="G35" s="14">
        <v>3</v>
      </c>
      <c r="H35" s="14" t="s">
        <v>48</v>
      </c>
      <c r="I35" s="14">
        <v>2</v>
      </c>
      <c r="J35" s="14">
        <v>3</v>
      </c>
      <c r="K35" s="14">
        <v>476</v>
      </c>
      <c r="L35" s="14">
        <v>3</v>
      </c>
      <c r="M35" s="14">
        <v>6</v>
      </c>
      <c r="N35" s="14">
        <v>37</v>
      </c>
      <c r="O35" s="19"/>
      <c r="P35" s="19"/>
      <c r="Q35" s="19"/>
    </row>
    <row r="36" spans="15:17" ht="12" customHeight="1">
      <c r="O36" s="20"/>
      <c r="P36" s="20"/>
      <c r="Q36" s="20"/>
    </row>
    <row r="37" spans="2:4" ht="12" customHeight="1">
      <c r="B37" s="5" t="s">
        <v>12</v>
      </c>
      <c r="C37" s="5"/>
      <c r="D37" s="5"/>
    </row>
    <row r="38" spans="2:4" ht="12" customHeight="1">
      <c r="B38" s="5"/>
      <c r="C38" s="5"/>
      <c r="D38" s="5"/>
    </row>
  </sheetData>
  <mergeCells count="19">
    <mergeCell ref="K5:K7"/>
    <mergeCell ref="H5:H7"/>
    <mergeCell ref="I5:I7"/>
    <mergeCell ref="J5:J7"/>
    <mergeCell ref="M5:M7"/>
    <mergeCell ref="N5:N7"/>
    <mergeCell ref="E3:F4"/>
    <mergeCell ref="G3:J4"/>
    <mergeCell ref="K3:K4"/>
    <mergeCell ref="L3:N4"/>
    <mergeCell ref="E5:E7"/>
    <mergeCell ref="F5:F7"/>
    <mergeCell ref="G5:G7"/>
    <mergeCell ref="L5:L7"/>
    <mergeCell ref="B3:D7"/>
    <mergeCell ref="C10:D10"/>
    <mergeCell ref="C22:D22"/>
    <mergeCell ref="C35:D35"/>
    <mergeCell ref="B9:D9"/>
  </mergeCells>
  <printOptions/>
  <pageMargins left="0.7874015748031497" right="0.7874015748031497" top="0.984251968503937" bottom="0.984251968503937" header="0.5118110236220472" footer="0.5118110236220472"/>
  <pageSetup horizontalDpi="360" verticalDpi="360" orientation="portrait" paperSize="9" scale="95"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株式会社ナブ・アシスト</cp:lastModifiedBy>
  <cp:lastPrinted>1999-08-30T13:50:57Z</cp:lastPrinted>
  <dcterms:created xsi:type="dcterms:W3CDTF">1999-07-27T01:24:56Z</dcterms:created>
  <dcterms:modified xsi:type="dcterms:W3CDTF">2002-03-27T05:26:51Z</dcterms:modified>
  <cp:category/>
  <cp:version/>
  <cp:contentType/>
  <cp:contentStatus/>
</cp:coreProperties>
</file>