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(9)_戦傷病者に対する補装具給付状況" sheetId="1" r:id="rId1"/>
    <sheet name="(17)_戦傷病者に対する更正医療実施状況" sheetId="2" r:id="rId2"/>
  </sheets>
  <definedNames>
    <definedName name="_xlnm.Print_Area" localSheetId="1">'(17)_戦傷病者に対する更正医療実施状況'!$A$1:$G$10</definedName>
    <definedName name="_xlnm.Print_Titles" localSheetId="1">'(17)_戦傷病者に対する更正医療実施状況'!$3:$3</definedName>
  </definedNames>
  <calcPr fullCalcOnLoad="1"/>
</workbook>
</file>

<file path=xl/sharedStrings.xml><?xml version="1.0" encoding="utf-8"?>
<sst xmlns="http://schemas.openxmlformats.org/spreadsheetml/2006/main" count="69" uniqueCount="36">
  <si>
    <t>金額</t>
  </si>
  <si>
    <t>件数</t>
  </si>
  <si>
    <t>円</t>
  </si>
  <si>
    <t>件</t>
  </si>
  <si>
    <t>盲人安全杖</t>
  </si>
  <si>
    <t>義眼</t>
  </si>
  <si>
    <t>補聴器</t>
  </si>
  <si>
    <t>人口咽頭</t>
  </si>
  <si>
    <t>義肢</t>
  </si>
  <si>
    <t>車椅子</t>
  </si>
  <si>
    <t>松葉杖</t>
  </si>
  <si>
    <t xml:space="preserve">(9)戦傷病者に対する補装具給付状況 </t>
  </si>
  <si>
    <t>（厚生課調）</t>
  </si>
  <si>
    <t>種別</t>
  </si>
  <si>
    <t>郡部</t>
  </si>
  <si>
    <t>市部</t>
  </si>
  <si>
    <t>計</t>
  </si>
  <si>
    <t>眼鏡</t>
  </si>
  <si>
    <t>点字器</t>
  </si>
  <si>
    <t>コルセット</t>
  </si>
  <si>
    <t>その他の補助器</t>
  </si>
  <si>
    <t>バックミラー</t>
  </si>
  <si>
    <t>補助杖</t>
  </si>
  <si>
    <t>断端袋</t>
  </si>
  <si>
    <t>合計</t>
  </si>
  <si>
    <t>―</t>
  </si>
  <si>
    <t>(17)戦傷病者に対する更生医療実施状況</t>
  </si>
  <si>
    <t>障害別</t>
  </si>
  <si>
    <t>視覚障害</t>
  </si>
  <si>
    <t>聴覚障害</t>
  </si>
  <si>
    <t>肢体不自由</t>
  </si>
  <si>
    <t>中枢神経機能障害</t>
  </si>
  <si>
    <t>区分</t>
  </si>
  <si>
    <t>件</t>
  </si>
  <si>
    <t>　計　（交付）</t>
  </si>
  <si>
    <t>　　　　（修理）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</si>
</sst>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_ "/>
    <numFmt numFmtId="179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distributed"/>
    </xf>
    <xf numFmtId="0" fontId="5" fillId="3" borderId="1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distributed"/>
    </xf>
    <xf numFmtId="177" fontId="2" fillId="0" borderId="5" xfId="0" applyNumberFormat="1" applyFont="1" applyBorder="1" applyAlignment="1">
      <alignment horizontal="right" vertical="center" wrapText="1"/>
    </xf>
    <xf numFmtId="38" fontId="2" fillId="0" borderId="5" xfId="17" applyFont="1" applyBorder="1" applyAlignment="1">
      <alignment horizontal="right" vertical="center" wrapText="1"/>
    </xf>
    <xf numFmtId="177" fontId="2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178" fontId="2" fillId="0" borderId="7" xfId="0" applyNumberFormat="1" applyFont="1" applyBorder="1" applyAlignment="1">
      <alignment horizontal="right" vertical="center" wrapText="1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right" vertical="center" wrapText="1"/>
    </xf>
    <xf numFmtId="38" fontId="2" fillId="0" borderId="3" xfId="17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38" fontId="2" fillId="0" borderId="1" xfId="17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distributed" vertical="center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3" borderId="9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distributed"/>
    </xf>
    <xf numFmtId="0" fontId="2" fillId="2" borderId="12" xfId="0" applyFont="1" applyFill="1" applyBorder="1" applyAlignment="1">
      <alignment horizontal="distributed" vertical="distributed"/>
    </xf>
    <xf numFmtId="0" fontId="2" fillId="2" borderId="4" xfId="0" applyFont="1" applyFill="1" applyBorder="1" applyAlignment="1">
      <alignment horizontal="distributed" vertical="distributed"/>
    </xf>
    <xf numFmtId="0" fontId="2" fillId="2" borderId="13" xfId="0" applyFont="1" applyFill="1" applyBorder="1" applyAlignment="1">
      <alignment horizontal="distributed" vertical="distributed"/>
    </xf>
    <xf numFmtId="0" fontId="2" fillId="2" borderId="1" xfId="0" applyFont="1" applyFill="1" applyBorder="1" applyAlignment="1">
      <alignment horizontal="distributed" vertical="distributed"/>
    </xf>
    <xf numFmtId="0" fontId="2" fillId="2" borderId="14" xfId="0" applyFont="1" applyFill="1" applyBorder="1" applyAlignment="1">
      <alignment horizontal="distributed" vertical="distributed"/>
    </xf>
    <xf numFmtId="0" fontId="2" fillId="2" borderId="15" xfId="0" applyFont="1" applyFill="1" applyBorder="1" applyAlignment="1">
      <alignment horizontal="distributed" vertical="distributed"/>
    </xf>
    <xf numFmtId="0" fontId="2" fillId="3" borderId="8" xfId="0" applyFont="1" applyFill="1" applyBorder="1" applyAlignment="1">
      <alignment horizontal="distributed" vertical="distributed"/>
    </xf>
    <xf numFmtId="0" fontId="2" fillId="3" borderId="6" xfId="0" applyFont="1" applyFill="1" applyBorder="1" applyAlignment="1">
      <alignment horizontal="distributed" vertical="distributed"/>
    </xf>
    <xf numFmtId="0" fontId="2" fillId="3" borderId="4" xfId="0" applyFont="1" applyFill="1" applyBorder="1" applyAlignment="1">
      <alignment horizontal="distributed" vertical="distributed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0</xdr:rowOff>
    </xdr:from>
    <xdr:to>
      <xdr:col>2</xdr:col>
      <xdr:colOff>9525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0" y="333375"/>
          <a:ext cx="9048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9.625" style="1" customWidth="1"/>
    <col min="3" max="3" width="6.625" style="1" customWidth="1"/>
    <col min="4" max="4" width="12.50390625" style="1" bestFit="1" customWidth="1"/>
    <col min="5" max="5" width="6.75390625" style="1" customWidth="1"/>
    <col min="6" max="6" width="12.50390625" style="1" customWidth="1"/>
    <col min="7" max="7" width="6.875" style="1" customWidth="1"/>
    <col min="8" max="8" width="12.50390625" style="1" customWidth="1"/>
    <col min="9" max="16384" width="9.00390625" style="1" customWidth="1"/>
  </cols>
  <sheetData>
    <row r="1" ht="14.25" customHeight="1">
      <c r="B1" s="4" t="s">
        <v>11</v>
      </c>
    </row>
    <row r="2" spans="2:8" ht="12" customHeight="1">
      <c r="B2" s="3"/>
      <c r="H2" s="3" t="s">
        <v>12</v>
      </c>
    </row>
    <row r="3" spans="2:8" ht="12" customHeight="1">
      <c r="B3" s="41" t="s">
        <v>13</v>
      </c>
      <c r="C3" s="38" t="s">
        <v>14</v>
      </c>
      <c r="D3" s="38"/>
      <c r="E3" s="34" t="s">
        <v>15</v>
      </c>
      <c r="F3" s="35"/>
      <c r="G3" s="34" t="s">
        <v>16</v>
      </c>
      <c r="H3" s="39"/>
    </row>
    <row r="4" spans="2:8" ht="12" customHeight="1">
      <c r="B4" s="42"/>
      <c r="C4" s="38"/>
      <c r="D4" s="38"/>
      <c r="E4" s="36"/>
      <c r="F4" s="37"/>
      <c r="G4" s="36"/>
      <c r="H4" s="40"/>
    </row>
    <row r="5" spans="2:8" ht="12" customHeight="1">
      <c r="B5" s="43"/>
      <c r="C5" s="7" t="s">
        <v>1</v>
      </c>
      <c r="D5" s="7" t="s">
        <v>0</v>
      </c>
      <c r="E5" s="7" t="s">
        <v>1</v>
      </c>
      <c r="F5" s="7" t="s">
        <v>0</v>
      </c>
      <c r="G5" s="7" t="s">
        <v>1</v>
      </c>
      <c r="H5" s="7" t="s">
        <v>0</v>
      </c>
    </row>
    <row r="6" spans="2:8" ht="12" customHeight="1">
      <c r="B6" s="9"/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</row>
    <row r="7" spans="2:8" ht="12" customHeight="1">
      <c r="B7" s="15" t="s">
        <v>4</v>
      </c>
      <c r="C7" s="20">
        <v>3</v>
      </c>
      <c r="D7" s="18">
        <v>900</v>
      </c>
      <c r="E7" s="18" t="s">
        <v>25</v>
      </c>
      <c r="F7" s="18" t="s">
        <v>25</v>
      </c>
      <c r="G7" s="18">
        <v>3</v>
      </c>
      <c r="H7" s="18">
        <f aca="true" t="shared" si="0" ref="H7:H14">SUM(D7,F7)</f>
        <v>900</v>
      </c>
    </row>
    <row r="8" spans="2:8" ht="12" customHeight="1">
      <c r="B8" s="15" t="s">
        <v>5</v>
      </c>
      <c r="C8" s="19">
        <v>8</v>
      </c>
      <c r="D8" s="6">
        <v>8200</v>
      </c>
      <c r="E8" s="6">
        <v>1</v>
      </c>
      <c r="F8" s="6">
        <v>1000</v>
      </c>
      <c r="G8" s="6">
        <v>9</v>
      </c>
      <c r="H8" s="18">
        <f t="shared" si="0"/>
        <v>9200</v>
      </c>
    </row>
    <row r="9" spans="2:8" ht="12" customHeight="1">
      <c r="B9" s="15" t="s">
        <v>17</v>
      </c>
      <c r="C9" s="22">
        <v>6</v>
      </c>
      <c r="D9" s="18">
        <v>1730</v>
      </c>
      <c r="E9" s="18">
        <v>1</v>
      </c>
      <c r="F9" s="18">
        <v>400</v>
      </c>
      <c r="G9" s="18">
        <v>7</v>
      </c>
      <c r="H9" s="18">
        <f t="shared" si="0"/>
        <v>2130</v>
      </c>
    </row>
    <row r="10" spans="2:8" ht="12" customHeight="1">
      <c r="B10" s="15" t="s">
        <v>18</v>
      </c>
      <c r="C10" s="11">
        <v>4</v>
      </c>
      <c r="D10" s="11">
        <v>3200</v>
      </c>
      <c r="E10" s="18" t="s">
        <v>25</v>
      </c>
      <c r="F10" s="18" t="s">
        <v>25</v>
      </c>
      <c r="G10" s="21">
        <v>4</v>
      </c>
      <c r="H10" s="18">
        <f t="shared" si="0"/>
        <v>3200</v>
      </c>
    </row>
    <row r="11" spans="2:8" ht="12" customHeight="1">
      <c r="B11" s="15" t="s">
        <v>7</v>
      </c>
      <c r="C11" s="18">
        <v>1</v>
      </c>
      <c r="D11" s="18">
        <v>530</v>
      </c>
      <c r="E11" s="18" t="s">
        <v>25</v>
      </c>
      <c r="F11" s="18" t="s">
        <v>25</v>
      </c>
      <c r="G11" s="18">
        <v>1</v>
      </c>
      <c r="H11" s="18">
        <f t="shared" si="0"/>
        <v>530</v>
      </c>
    </row>
    <row r="12" spans="2:8" ht="12" customHeight="1">
      <c r="B12" s="16" t="s">
        <v>6</v>
      </c>
      <c r="C12" s="6">
        <v>9</v>
      </c>
      <c r="D12" s="6">
        <v>64800</v>
      </c>
      <c r="E12" s="6">
        <v>1</v>
      </c>
      <c r="F12" s="6">
        <v>7200</v>
      </c>
      <c r="G12" s="6">
        <v>10</v>
      </c>
      <c r="H12" s="18">
        <f t="shared" si="0"/>
        <v>72000</v>
      </c>
    </row>
    <row r="13" spans="2:8" ht="12" customHeight="1">
      <c r="B13" s="32" t="s">
        <v>8</v>
      </c>
      <c r="C13" s="14">
        <v>82</v>
      </c>
      <c r="D13" s="14">
        <v>164885</v>
      </c>
      <c r="E13" s="14">
        <v>33</v>
      </c>
      <c r="F13" s="14">
        <v>46230</v>
      </c>
      <c r="G13" s="14">
        <v>115</v>
      </c>
      <c r="H13" s="14">
        <f t="shared" si="0"/>
        <v>211115</v>
      </c>
    </row>
    <row r="14" spans="2:8" ht="12" customHeight="1">
      <c r="B14" s="33"/>
      <c r="C14" s="5">
        <v>78</v>
      </c>
      <c r="D14" s="5">
        <v>748873</v>
      </c>
      <c r="E14" s="6">
        <v>55</v>
      </c>
      <c r="F14" s="6">
        <v>457900</v>
      </c>
      <c r="G14" s="6">
        <v>133</v>
      </c>
      <c r="H14" s="6">
        <f t="shared" si="0"/>
        <v>1206773</v>
      </c>
    </row>
    <row r="15" spans="2:8" ht="12" customHeight="1">
      <c r="B15" s="32" t="s">
        <v>19</v>
      </c>
      <c r="C15" s="14">
        <v>2</v>
      </c>
      <c r="D15" s="14">
        <v>450</v>
      </c>
      <c r="E15" s="14"/>
      <c r="F15" s="14"/>
      <c r="G15" s="14">
        <v>2</v>
      </c>
      <c r="H15" s="14">
        <f aca="true" t="shared" si="1" ref="H15:H25">SUM(D15,F15)</f>
        <v>450</v>
      </c>
    </row>
    <row r="16" spans="2:8" ht="12" customHeight="1">
      <c r="B16" s="33"/>
      <c r="C16" s="5">
        <v>4</v>
      </c>
      <c r="D16" s="5">
        <v>36140</v>
      </c>
      <c r="E16" s="6" t="s">
        <v>25</v>
      </c>
      <c r="F16" s="6" t="s">
        <v>25</v>
      </c>
      <c r="G16" s="6">
        <v>4</v>
      </c>
      <c r="H16" s="6">
        <f t="shared" si="1"/>
        <v>36140</v>
      </c>
    </row>
    <row r="17" spans="2:8" ht="12" customHeight="1">
      <c r="B17" s="32" t="s">
        <v>20</v>
      </c>
      <c r="C17" s="14">
        <v>8</v>
      </c>
      <c r="D17" s="14">
        <v>5390</v>
      </c>
      <c r="E17" s="14">
        <v>1</v>
      </c>
      <c r="F17" s="14">
        <v>100</v>
      </c>
      <c r="G17" s="14">
        <v>9</v>
      </c>
      <c r="H17" s="14">
        <f t="shared" si="1"/>
        <v>5490</v>
      </c>
    </row>
    <row r="18" spans="2:8" ht="12" customHeight="1">
      <c r="B18" s="33"/>
      <c r="C18" s="5">
        <v>26</v>
      </c>
      <c r="D18" s="5">
        <v>185680</v>
      </c>
      <c r="E18" s="6">
        <v>2</v>
      </c>
      <c r="F18" s="6">
        <v>8490</v>
      </c>
      <c r="G18" s="6">
        <v>28</v>
      </c>
      <c r="H18" s="6">
        <f t="shared" si="1"/>
        <v>194170</v>
      </c>
    </row>
    <row r="19" spans="2:8" ht="12" customHeight="1">
      <c r="B19" s="15" t="s">
        <v>21</v>
      </c>
      <c r="C19" s="18">
        <v>1</v>
      </c>
      <c r="D19" s="18">
        <v>200</v>
      </c>
      <c r="E19" s="18" t="s">
        <v>25</v>
      </c>
      <c r="F19" s="18" t="s">
        <v>25</v>
      </c>
      <c r="G19" s="18">
        <v>1</v>
      </c>
      <c r="H19" s="18">
        <f t="shared" si="1"/>
        <v>200</v>
      </c>
    </row>
    <row r="20" spans="2:9" ht="12" customHeight="1">
      <c r="B20" s="15" t="s">
        <v>10</v>
      </c>
      <c r="C20" s="13">
        <v>15</v>
      </c>
      <c r="D20" s="18">
        <v>13700</v>
      </c>
      <c r="E20" s="18">
        <v>3</v>
      </c>
      <c r="F20" s="18">
        <v>2700</v>
      </c>
      <c r="G20" s="18">
        <v>18</v>
      </c>
      <c r="H20" s="18">
        <f t="shared" si="1"/>
        <v>16400</v>
      </c>
      <c r="I20" s="12"/>
    </row>
    <row r="21" spans="2:8" ht="12" customHeight="1">
      <c r="B21" s="15" t="s">
        <v>22</v>
      </c>
      <c r="C21" s="18">
        <v>9</v>
      </c>
      <c r="D21" s="18">
        <v>3600</v>
      </c>
      <c r="E21" s="18" t="s">
        <v>25</v>
      </c>
      <c r="F21" s="18" t="s">
        <v>25</v>
      </c>
      <c r="G21" s="18">
        <v>9</v>
      </c>
      <c r="H21" s="18">
        <f t="shared" si="1"/>
        <v>3600</v>
      </c>
    </row>
    <row r="22" spans="2:8" ht="12" customHeight="1">
      <c r="B22" s="32" t="s">
        <v>9</v>
      </c>
      <c r="C22" s="14"/>
      <c r="D22" s="14"/>
      <c r="E22" s="14">
        <v>1</v>
      </c>
      <c r="F22" s="14">
        <v>10150</v>
      </c>
      <c r="G22" s="14">
        <v>1</v>
      </c>
      <c r="H22" s="14">
        <f t="shared" si="1"/>
        <v>10150</v>
      </c>
    </row>
    <row r="23" spans="2:8" ht="12" customHeight="1">
      <c r="B23" s="33" t="s">
        <v>9</v>
      </c>
      <c r="C23" s="5">
        <v>2</v>
      </c>
      <c r="D23" s="5">
        <v>60500</v>
      </c>
      <c r="E23" s="6" t="s">
        <v>25</v>
      </c>
      <c r="F23" s="6" t="s">
        <v>25</v>
      </c>
      <c r="G23" s="5">
        <v>2</v>
      </c>
      <c r="H23" s="6">
        <f>SUM(D23,F23)</f>
        <v>60500</v>
      </c>
    </row>
    <row r="24" spans="2:8" ht="12" customHeight="1">
      <c r="B24" s="15" t="s">
        <v>23</v>
      </c>
      <c r="C24" s="10">
        <v>4</v>
      </c>
      <c r="D24" s="10">
        <v>780</v>
      </c>
      <c r="E24" s="18" t="s">
        <v>25</v>
      </c>
      <c r="F24" s="18" t="s">
        <v>25</v>
      </c>
      <c r="G24" s="10">
        <v>4</v>
      </c>
      <c r="H24" s="18">
        <f t="shared" si="1"/>
        <v>780</v>
      </c>
    </row>
    <row r="25" spans="2:8" ht="12" customHeight="1">
      <c r="B25" s="15" t="s">
        <v>34</v>
      </c>
      <c r="C25" s="14">
        <v>12</v>
      </c>
      <c r="D25" s="14">
        <v>170725</v>
      </c>
      <c r="E25" s="14">
        <v>35</v>
      </c>
      <c r="F25" s="14">
        <v>56480</v>
      </c>
      <c r="G25" s="14">
        <v>127</v>
      </c>
      <c r="H25" s="14">
        <f t="shared" si="1"/>
        <v>227205</v>
      </c>
    </row>
    <row r="26" spans="2:8" ht="12" customHeight="1">
      <c r="B26" s="17" t="s">
        <v>35</v>
      </c>
      <c r="C26" s="6">
        <v>1</v>
      </c>
      <c r="D26" s="6">
        <v>1128833</v>
      </c>
      <c r="E26" s="6">
        <v>63</v>
      </c>
      <c r="F26" s="6">
        <v>477690</v>
      </c>
      <c r="G26" s="6">
        <v>233</v>
      </c>
      <c r="H26" s="6">
        <f>SUM(D26,F26)</f>
        <v>1606523</v>
      </c>
    </row>
    <row r="27" spans="2:8" ht="12" customHeight="1">
      <c r="B27" s="8" t="s">
        <v>24</v>
      </c>
      <c r="C27" s="23">
        <f aca="true" t="shared" si="2" ref="C27:H27">SUM(C25:C26)</f>
        <v>13</v>
      </c>
      <c r="D27" s="23">
        <f t="shared" si="2"/>
        <v>1299558</v>
      </c>
      <c r="E27" s="23">
        <f t="shared" si="2"/>
        <v>98</v>
      </c>
      <c r="F27" s="23">
        <f t="shared" si="2"/>
        <v>534170</v>
      </c>
      <c r="G27" s="23">
        <f t="shared" si="2"/>
        <v>360</v>
      </c>
      <c r="H27" s="23">
        <f t="shared" si="2"/>
        <v>1833728</v>
      </c>
    </row>
  </sheetData>
  <mergeCells count="8">
    <mergeCell ref="G3:H4"/>
    <mergeCell ref="B3:B5"/>
    <mergeCell ref="B13:B14"/>
    <mergeCell ref="B15:B16"/>
    <mergeCell ref="B22:B23"/>
    <mergeCell ref="E3:F4"/>
    <mergeCell ref="C3:D4"/>
    <mergeCell ref="B17:B18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1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8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1.625" style="1" customWidth="1"/>
    <col min="3" max="3" width="12.375" style="1" customWidth="1"/>
    <col min="4" max="4" width="12.25390625" style="1" customWidth="1"/>
    <col min="5" max="5" width="13.125" style="1" customWidth="1"/>
    <col min="6" max="6" width="11.625" style="1" customWidth="1"/>
    <col min="7" max="7" width="11.25390625" style="1" customWidth="1"/>
    <col min="8" max="16384" width="9.00390625" style="1" customWidth="1"/>
  </cols>
  <sheetData>
    <row r="1" ht="14.25" customHeight="1">
      <c r="B1" s="4" t="s">
        <v>26</v>
      </c>
    </row>
    <row r="2" ht="12" customHeight="1">
      <c r="G2" s="3" t="s">
        <v>12</v>
      </c>
    </row>
    <row r="3" spans="2:7" ht="12" customHeight="1">
      <c r="B3" s="28" t="s">
        <v>27</v>
      </c>
      <c r="C3" s="46" t="s">
        <v>28</v>
      </c>
      <c r="D3" s="46" t="s">
        <v>29</v>
      </c>
      <c r="E3" s="44" t="s">
        <v>30</v>
      </c>
      <c r="F3" s="44" t="s">
        <v>31</v>
      </c>
      <c r="G3" s="46" t="s">
        <v>16</v>
      </c>
    </row>
    <row r="4" spans="2:7" ht="12" customHeight="1">
      <c r="B4" s="30" t="s">
        <v>32</v>
      </c>
      <c r="C4" s="47"/>
      <c r="D4" s="47"/>
      <c r="E4" s="45"/>
      <c r="F4" s="45"/>
      <c r="G4" s="47"/>
    </row>
    <row r="5" spans="2:7" ht="12" customHeight="1">
      <c r="B5" s="29"/>
      <c r="C5" s="2" t="s">
        <v>33</v>
      </c>
      <c r="D5" s="2" t="s">
        <v>33</v>
      </c>
      <c r="E5" s="2" t="s">
        <v>33</v>
      </c>
      <c r="F5" s="2" t="s">
        <v>33</v>
      </c>
      <c r="G5" s="2" t="s">
        <v>33</v>
      </c>
    </row>
    <row r="6" spans="2:7" ht="12" customHeight="1">
      <c r="B6" s="31" t="s">
        <v>14</v>
      </c>
      <c r="C6" s="2">
        <v>4</v>
      </c>
      <c r="D6" s="2">
        <v>3</v>
      </c>
      <c r="E6" s="2">
        <v>25</v>
      </c>
      <c r="F6" s="2">
        <v>1</v>
      </c>
      <c r="G6" s="2">
        <f>SUM(C6:F6)</f>
        <v>33</v>
      </c>
    </row>
    <row r="7" spans="2:7" ht="12" customHeight="1">
      <c r="B7" s="31" t="s">
        <v>15</v>
      </c>
      <c r="C7" s="2">
        <v>3</v>
      </c>
      <c r="D7" s="2">
        <v>1</v>
      </c>
      <c r="E7" s="2">
        <v>29</v>
      </c>
      <c r="F7" s="2">
        <v>10</v>
      </c>
      <c r="G7" s="2">
        <f>SUM(C7:F7)</f>
        <v>43</v>
      </c>
    </row>
    <row r="8" spans="2:7" s="27" customFormat="1" ht="12" customHeight="1">
      <c r="B8" s="24" t="s">
        <v>16</v>
      </c>
      <c r="C8" s="25">
        <v>7</v>
      </c>
      <c r="D8" s="23">
        <v>4</v>
      </c>
      <c r="E8" s="23">
        <v>54</v>
      </c>
      <c r="F8" s="23">
        <v>11</v>
      </c>
      <c r="G8" s="26">
        <f>SUM(C8:F8)</f>
        <v>76</v>
      </c>
    </row>
  </sheetData>
  <mergeCells count="5">
    <mergeCell ref="F3:F4"/>
    <mergeCell ref="G3:G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1999-08-26T07:00:39Z</cp:lastPrinted>
  <dcterms:created xsi:type="dcterms:W3CDTF">1999-07-27T01:24:56Z</dcterms:created>
  <dcterms:modified xsi:type="dcterms:W3CDTF">2003-01-14T02:38:04Z</dcterms:modified>
  <cp:category/>
  <cp:version/>
  <cp:contentType/>
  <cp:contentStatus/>
</cp:coreProperties>
</file>