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2._児童措置費県分および市町村分実績" sheetId="1" r:id="rId1"/>
  </sheets>
  <definedNames/>
  <calcPr fullCalcOnLoad="1"/>
</workbook>
</file>

<file path=xl/sharedStrings.xml><?xml version="1.0" encoding="utf-8"?>
<sst xmlns="http://schemas.openxmlformats.org/spreadsheetml/2006/main" count="124" uniqueCount="36">
  <si>
    <t xml:space="preserve"> </t>
  </si>
  <si>
    <t>区分</t>
  </si>
  <si>
    <t>総額</t>
  </si>
  <si>
    <t>教護院</t>
  </si>
  <si>
    <t>里      親</t>
  </si>
  <si>
    <t>乳児院</t>
  </si>
  <si>
    <t>母子寮</t>
  </si>
  <si>
    <t>保育所</t>
  </si>
  <si>
    <t>千円</t>
  </si>
  <si>
    <r>
      <t xml:space="preserve">歳出決算額
</t>
    </r>
    <r>
      <rPr>
        <sz val="10"/>
        <rFont val="ＭＳ 明朝"/>
        <family val="1"/>
      </rPr>
      <t>(実支出額)</t>
    </r>
  </si>
  <si>
    <t>事務費</t>
  </si>
  <si>
    <t>生活諸費</t>
  </si>
  <si>
    <t>教育費</t>
  </si>
  <si>
    <t>学校給食費</t>
  </si>
  <si>
    <t>見学旅行費</t>
  </si>
  <si>
    <t>入進学支度金</t>
  </si>
  <si>
    <t>期末一時扶助費</t>
  </si>
  <si>
    <t>医療費</t>
  </si>
  <si>
    <t>職業補導費</t>
  </si>
  <si>
    <t>児童用採暖費</t>
  </si>
  <si>
    <t>就職支度金</t>
  </si>
  <si>
    <t>葬祭費</t>
  </si>
  <si>
    <t>その他</t>
  </si>
  <si>
    <t>222．児童措置費県分および市町村分実績 （昭和46年度）</t>
  </si>
  <si>
    <t>単位未満４捨5入のため総数に一致しない場合がある。　</t>
  </si>
  <si>
    <t>生活指導訓練費</t>
  </si>
  <si>
    <t>連戻費</t>
  </si>
  <si>
    <t>歳入決算額</t>
  </si>
  <si>
    <t>（保護者負担金）</t>
  </si>
  <si>
    <t>―</t>
  </si>
  <si>
    <t>養護施設</t>
  </si>
  <si>
    <t>肢体不自由児施設（収容）</t>
  </si>
  <si>
    <t>国立療養所肢体不自由児</t>
  </si>
  <si>
    <t>重症心身障害児施設</t>
  </si>
  <si>
    <t>助産施設</t>
  </si>
  <si>
    <t>精神薄弱児  施設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</si>
</sst>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4</xdr:row>
      <xdr:rowOff>0</xdr:rowOff>
    </xdr:from>
    <xdr:to>
      <xdr:col>9</xdr:col>
      <xdr:colOff>114300</xdr:colOff>
      <xdr:row>4</xdr:row>
      <xdr:rowOff>0</xdr:rowOff>
    </xdr:to>
    <xdr:sp>
      <xdr:nvSpPr>
        <xdr:cNvPr id="1" name="図形 7"/>
        <xdr:cNvSpPr>
          <a:spLocks/>
        </xdr:cNvSpPr>
      </xdr:nvSpPr>
      <xdr:spPr>
        <a:xfrm>
          <a:off x="7010400" y="638175"/>
          <a:ext cx="28575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</xdr:row>
      <xdr:rowOff>0</xdr:rowOff>
    </xdr:from>
    <xdr:to>
      <xdr:col>9</xdr:col>
      <xdr:colOff>723900</xdr:colOff>
      <xdr:row>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7620000" y="638175"/>
          <a:ext cx="28575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22.00390625" style="1" customWidth="1"/>
    <col min="4" max="4" width="12.50390625" style="1" customWidth="1"/>
    <col min="5" max="14" width="10.375" style="1" customWidth="1"/>
    <col min="15" max="15" width="12.75390625" style="1" customWidth="1"/>
    <col min="16" max="16384" width="9.00390625" style="1" customWidth="1"/>
  </cols>
  <sheetData>
    <row r="1" ht="14.25" customHeight="1">
      <c r="B1" s="6" t="s">
        <v>23</v>
      </c>
    </row>
    <row r="2" spans="3:15" ht="12" customHeight="1">
      <c r="C2" s="4" t="s">
        <v>24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" customHeight="1">
      <c r="A3" s="1" t="s">
        <v>0</v>
      </c>
      <c r="B3" s="22" t="s">
        <v>1</v>
      </c>
      <c r="C3" s="23"/>
      <c r="D3" s="14" t="s">
        <v>2</v>
      </c>
      <c r="E3" s="14" t="s">
        <v>30</v>
      </c>
      <c r="F3" s="14" t="s">
        <v>3</v>
      </c>
      <c r="G3" s="20" t="s">
        <v>35</v>
      </c>
      <c r="H3" s="20" t="s">
        <v>4</v>
      </c>
      <c r="I3" s="20" t="s">
        <v>31</v>
      </c>
      <c r="J3" s="20" t="s">
        <v>32</v>
      </c>
      <c r="K3" s="14" t="s">
        <v>33</v>
      </c>
      <c r="L3" s="14" t="s">
        <v>5</v>
      </c>
      <c r="M3" s="14" t="s">
        <v>6</v>
      </c>
      <c r="N3" s="14" t="s">
        <v>34</v>
      </c>
      <c r="O3" s="14" t="s">
        <v>7</v>
      </c>
    </row>
    <row r="4" spans="2:15" ht="12" customHeight="1">
      <c r="B4" s="24"/>
      <c r="C4" s="25"/>
      <c r="D4" s="15"/>
      <c r="E4" s="15"/>
      <c r="F4" s="15"/>
      <c r="G4" s="21"/>
      <c r="H4" s="21"/>
      <c r="I4" s="21"/>
      <c r="J4" s="21"/>
      <c r="K4" s="15"/>
      <c r="L4" s="15"/>
      <c r="M4" s="15"/>
      <c r="N4" s="15"/>
      <c r="O4" s="15"/>
    </row>
    <row r="5" spans="2:15" ht="12" customHeight="1">
      <c r="B5" s="16" t="s">
        <v>9</v>
      </c>
      <c r="C5" s="17"/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</row>
    <row r="6" spans="2:15" ht="12" customHeight="1">
      <c r="B6" s="18"/>
      <c r="C6" s="19"/>
      <c r="D6" s="11">
        <f>D7-D23</f>
        <v>1815704</v>
      </c>
      <c r="E6" s="11">
        <f aca="true" t="shared" si="0" ref="E6:O6">E7-E23</f>
        <v>120013</v>
      </c>
      <c r="F6" s="11">
        <f t="shared" si="0"/>
        <v>28603</v>
      </c>
      <c r="G6" s="11">
        <f t="shared" si="0"/>
        <v>223530</v>
      </c>
      <c r="H6" s="11">
        <f t="shared" si="0"/>
        <v>9399</v>
      </c>
      <c r="I6" s="11">
        <f t="shared" si="0"/>
        <v>75768</v>
      </c>
      <c r="J6" s="11">
        <f t="shared" si="0"/>
        <v>1169</v>
      </c>
      <c r="K6" s="11">
        <f t="shared" si="0"/>
        <v>63418</v>
      </c>
      <c r="L6" s="11">
        <f t="shared" si="0"/>
        <v>15484</v>
      </c>
      <c r="M6" s="11">
        <f t="shared" si="0"/>
        <v>8119</v>
      </c>
      <c r="N6" s="11">
        <f t="shared" si="0"/>
        <v>12073</v>
      </c>
      <c r="O6" s="11">
        <f t="shared" si="0"/>
        <v>1258128</v>
      </c>
    </row>
    <row r="7" spans="2:15" ht="12" customHeight="1">
      <c r="B7" s="12" t="s">
        <v>2</v>
      </c>
      <c r="C7" s="13"/>
      <c r="D7" s="7">
        <v>2599207</v>
      </c>
      <c r="E7" s="7">
        <v>121573</v>
      </c>
      <c r="F7" s="7">
        <v>29410</v>
      </c>
      <c r="G7" s="7">
        <v>235015</v>
      </c>
      <c r="H7" s="7">
        <f aca="true" t="shared" si="1" ref="H7:O7">SUM(H8:H22)</f>
        <v>9802</v>
      </c>
      <c r="I7" s="7">
        <f t="shared" si="1"/>
        <v>81544</v>
      </c>
      <c r="J7" s="7">
        <f t="shared" si="1"/>
        <v>1257</v>
      </c>
      <c r="K7" s="7">
        <f t="shared" si="1"/>
        <v>66234</v>
      </c>
      <c r="L7" s="7">
        <f t="shared" si="1"/>
        <v>15681</v>
      </c>
      <c r="M7" s="7">
        <f t="shared" si="1"/>
        <v>8131</v>
      </c>
      <c r="N7" s="7">
        <f t="shared" si="1"/>
        <v>15549</v>
      </c>
      <c r="O7" s="7">
        <f t="shared" si="1"/>
        <v>2015011</v>
      </c>
    </row>
    <row r="8" spans="2:15" ht="12" customHeight="1">
      <c r="B8" s="3"/>
      <c r="C8" s="5" t="s">
        <v>10</v>
      </c>
      <c r="D8" s="8">
        <v>272621</v>
      </c>
      <c r="E8" s="8">
        <v>72702</v>
      </c>
      <c r="F8" s="8">
        <v>20397</v>
      </c>
      <c r="G8" s="8">
        <v>158917</v>
      </c>
      <c r="H8" s="8">
        <v>391</v>
      </c>
      <c r="I8" s="8" t="s">
        <v>29</v>
      </c>
      <c r="J8" s="8" t="s">
        <v>29</v>
      </c>
      <c r="K8" s="8" t="s">
        <v>29</v>
      </c>
      <c r="L8" s="8">
        <v>12732</v>
      </c>
      <c r="M8" s="8">
        <v>7482</v>
      </c>
      <c r="N8" s="8" t="s">
        <v>29</v>
      </c>
      <c r="O8" s="8" t="s">
        <v>29</v>
      </c>
    </row>
    <row r="9" spans="2:15" ht="12" customHeight="1">
      <c r="B9" s="3"/>
      <c r="C9" s="5" t="s">
        <v>11</v>
      </c>
      <c r="D9" s="8">
        <v>123026</v>
      </c>
      <c r="E9" s="8">
        <v>37696</v>
      </c>
      <c r="F9" s="8">
        <v>7383</v>
      </c>
      <c r="G9" s="8">
        <v>66811</v>
      </c>
      <c r="H9" s="8">
        <v>7927</v>
      </c>
      <c r="I9" s="8" t="s">
        <v>29</v>
      </c>
      <c r="J9" s="8" t="s">
        <v>29</v>
      </c>
      <c r="K9" s="8" t="s">
        <v>29</v>
      </c>
      <c r="L9" s="8">
        <v>2699</v>
      </c>
      <c r="M9" s="8">
        <v>510</v>
      </c>
      <c r="N9" s="8" t="s">
        <v>29</v>
      </c>
      <c r="O9" s="8" t="s">
        <v>29</v>
      </c>
    </row>
    <row r="10" spans="2:15" ht="12" customHeight="1">
      <c r="B10" s="3"/>
      <c r="C10" s="5" t="s">
        <v>12</v>
      </c>
      <c r="D10" s="8">
        <v>8003</v>
      </c>
      <c r="E10" s="8">
        <v>3249</v>
      </c>
      <c r="F10" s="8">
        <v>801</v>
      </c>
      <c r="G10" s="8">
        <v>1778</v>
      </c>
      <c r="H10" s="8">
        <v>450</v>
      </c>
      <c r="I10" s="8">
        <v>1575</v>
      </c>
      <c r="J10" s="8">
        <v>27</v>
      </c>
      <c r="K10" s="8" t="s">
        <v>29</v>
      </c>
      <c r="L10" s="8" t="s">
        <v>29</v>
      </c>
      <c r="M10" s="8">
        <v>123</v>
      </c>
      <c r="N10" s="8" t="s">
        <v>29</v>
      </c>
      <c r="O10" s="8" t="s">
        <v>29</v>
      </c>
    </row>
    <row r="11" spans="2:15" ht="12" customHeight="1">
      <c r="B11" s="3"/>
      <c r="C11" s="5" t="s">
        <v>13</v>
      </c>
      <c r="D11" s="8">
        <v>4347</v>
      </c>
      <c r="E11" s="8">
        <v>3071</v>
      </c>
      <c r="F11" s="8"/>
      <c r="G11" s="8">
        <v>764</v>
      </c>
      <c r="H11" s="8">
        <v>505</v>
      </c>
      <c r="I11" s="8" t="s">
        <v>29</v>
      </c>
      <c r="J11" s="8" t="s">
        <v>29</v>
      </c>
      <c r="K11" s="8" t="s">
        <v>29</v>
      </c>
      <c r="L11" s="8" t="s">
        <v>29</v>
      </c>
      <c r="M11" s="8">
        <v>7</v>
      </c>
      <c r="N11" s="8" t="s">
        <v>29</v>
      </c>
      <c r="O11" s="8" t="s">
        <v>29</v>
      </c>
    </row>
    <row r="12" spans="2:15" ht="12" customHeight="1">
      <c r="B12" s="3"/>
      <c r="C12" s="5" t="s">
        <v>14</v>
      </c>
      <c r="D12" s="8">
        <v>873</v>
      </c>
      <c r="E12" s="8">
        <v>397</v>
      </c>
      <c r="F12" s="8">
        <v>166</v>
      </c>
      <c r="G12" s="8">
        <v>131</v>
      </c>
      <c r="H12" s="8">
        <v>7</v>
      </c>
      <c r="I12" s="8">
        <v>172</v>
      </c>
      <c r="J12" s="8" t="s">
        <v>29</v>
      </c>
      <c r="K12" s="8" t="s">
        <v>29</v>
      </c>
      <c r="L12" s="8" t="s">
        <v>29</v>
      </c>
      <c r="M12" s="8" t="s">
        <v>29</v>
      </c>
      <c r="N12" s="8" t="s">
        <v>29</v>
      </c>
      <c r="O12" s="8" t="s">
        <v>29</v>
      </c>
    </row>
    <row r="13" spans="2:15" ht="12" customHeight="1">
      <c r="B13" s="3"/>
      <c r="C13" s="5" t="s">
        <v>15</v>
      </c>
      <c r="D13" s="8">
        <v>643</v>
      </c>
      <c r="E13" s="8">
        <v>265</v>
      </c>
      <c r="F13" s="8">
        <v>35</v>
      </c>
      <c r="G13" s="8">
        <v>73</v>
      </c>
      <c r="H13" s="8">
        <v>65</v>
      </c>
      <c r="I13" s="8">
        <v>205</v>
      </c>
      <c r="J13" s="8" t="s">
        <v>29</v>
      </c>
      <c r="K13" s="8" t="s">
        <v>29</v>
      </c>
      <c r="L13" s="8" t="s">
        <v>29</v>
      </c>
      <c r="M13" s="8" t="s">
        <v>29</v>
      </c>
      <c r="N13" s="8" t="s">
        <v>29</v>
      </c>
      <c r="O13" s="8" t="s">
        <v>29</v>
      </c>
    </row>
    <row r="14" spans="2:15" ht="12" customHeight="1">
      <c r="B14" s="3"/>
      <c r="C14" s="5" t="s">
        <v>25</v>
      </c>
      <c r="D14" s="8">
        <v>680</v>
      </c>
      <c r="E14" s="8">
        <v>218</v>
      </c>
      <c r="F14" s="8">
        <v>68</v>
      </c>
      <c r="G14" s="8">
        <v>244</v>
      </c>
      <c r="H14" s="8">
        <v>43</v>
      </c>
      <c r="I14" s="8">
        <v>107</v>
      </c>
      <c r="J14" s="8" t="s">
        <v>29</v>
      </c>
      <c r="K14" s="8" t="s">
        <v>29</v>
      </c>
      <c r="L14" s="8" t="s">
        <v>29</v>
      </c>
      <c r="M14" s="8" t="s">
        <v>29</v>
      </c>
      <c r="N14" s="8" t="s">
        <v>29</v>
      </c>
      <c r="O14" s="8" t="s">
        <v>29</v>
      </c>
    </row>
    <row r="15" spans="2:15" ht="12" customHeight="1">
      <c r="B15" s="3"/>
      <c r="C15" s="9" t="s">
        <v>16</v>
      </c>
      <c r="D15" s="8">
        <v>1364</v>
      </c>
      <c r="E15" s="8">
        <v>307</v>
      </c>
      <c r="F15" s="8">
        <v>70</v>
      </c>
      <c r="G15" s="8">
        <v>533</v>
      </c>
      <c r="H15" s="8">
        <v>69</v>
      </c>
      <c r="I15" s="8">
        <v>229</v>
      </c>
      <c r="J15" s="8">
        <v>4</v>
      </c>
      <c r="K15" s="8">
        <v>133</v>
      </c>
      <c r="L15" s="8">
        <v>19</v>
      </c>
      <c r="M15" s="8" t="s">
        <v>29</v>
      </c>
      <c r="N15" s="8" t="s">
        <v>29</v>
      </c>
      <c r="O15" s="8" t="s">
        <v>29</v>
      </c>
    </row>
    <row r="16" spans="2:15" ht="12" customHeight="1">
      <c r="B16" s="3"/>
      <c r="C16" s="5" t="s">
        <v>17</v>
      </c>
      <c r="D16" s="8">
        <v>10548</v>
      </c>
      <c r="E16" s="8">
        <v>2848</v>
      </c>
      <c r="F16" s="8">
        <v>185</v>
      </c>
      <c r="G16" s="8">
        <v>5170</v>
      </c>
      <c r="H16" s="8">
        <v>239</v>
      </c>
      <c r="I16" s="8">
        <v>1374</v>
      </c>
      <c r="J16" s="8" t="s">
        <v>29</v>
      </c>
      <c r="K16" s="8">
        <v>18</v>
      </c>
      <c r="L16" s="8">
        <v>207</v>
      </c>
      <c r="M16" s="8" t="s">
        <v>29</v>
      </c>
      <c r="N16" s="8">
        <v>507</v>
      </c>
      <c r="O16" s="8" t="s">
        <v>29</v>
      </c>
    </row>
    <row r="17" spans="2:15" ht="12" customHeight="1">
      <c r="B17" s="3"/>
      <c r="C17" s="5" t="s">
        <v>18</v>
      </c>
      <c r="D17" s="8">
        <v>9</v>
      </c>
      <c r="E17" s="8"/>
      <c r="F17" s="8"/>
      <c r="G17" s="8"/>
      <c r="H17" s="8">
        <v>9</v>
      </c>
      <c r="I17" s="8" t="s">
        <v>29</v>
      </c>
      <c r="J17" s="8" t="s">
        <v>29</v>
      </c>
      <c r="K17" s="8" t="s">
        <v>29</v>
      </c>
      <c r="L17" s="8" t="s">
        <v>29</v>
      </c>
      <c r="M17" s="8" t="s">
        <v>29</v>
      </c>
      <c r="N17" s="8" t="s">
        <v>29</v>
      </c>
      <c r="O17" s="8" t="s">
        <v>29</v>
      </c>
    </row>
    <row r="18" spans="2:15" ht="12" customHeight="1">
      <c r="B18" s="3"/>
      <c r="C18" s="5" t="s">
        <v>19</v>
      </c>
      <c r="D18" s="8">
        <v>892</v>
      </c>
      <c r="E18" s="8">
        <v>298</v>
      </c>
      <c r="F18" s="8">
        <v>51</v>
      </c>
      <c r="G18" s="8">
        <v>469</v>
      </c>
      <c r="H18" s="8">
        <v>54</v>
      </c>
      <c r="I18" s="8" t="s">
        <v>29</v>
      </c>
      <c r="J18" s="8" t="s">
        <v>29</v>
      </c>
      <c r="K18" s="8" t="s">
        <v>29</v>
      </c>
      <c r="L18" s="8">
        <v>15</v>
      </c>
      <c r="M18" s="8">
        <v>5</v>
      </c>
      <c r="N18" s="8" t="s">
        <v>29</v>
      </c>
      <c r="O18" s="8" t="s">
        <v>29</v>
      </c>
    </row>
    <row r="19" spans="2:15" ht="12" customHeight="1">
      <c r="B19" s="3"/>
      <c r="C19" s="5" t="s">
        <v>20</v>
      </c>
      <c r="D19" s="8">
        <v>790</v>
      </c>
      <c r="E19" s="8">
        <v>490</v>
      </c>
      <c r="F19" s="8">
        <v>220</v>
      </c>
      <c r="G19" s="8">
        <v>20</v>
      </c>
      <c r="H19" s="8">
        <v>40</v>
      </c>
      <c r="I19" s="8">
        <v>20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</row>
    <row r="20" spans="2:15" ht="12" customHeight="1">
      <c r="B20" s="3"/>
      <c r="C20" s="5" t="s">
        <v>21</v>
      </c>
      <c r="D20" s="8">
        <v>14</v>
      </c>
      <c r="E20" s="8"/>
      <c r="F20" s="8"/>
      <c r="G20" s="8"/>
      <c r="H20" s="8" t="s">
        <v>29</v>
      </c>
      <c r="I20" s="8" t="s">
        <v>29</v>
      </c>
      <c r="J20" s="8" t="s">
        <v>29</v>
      </c>
      <c r="K20" s="8">
        <v>14</v>
      </c>
      <c r="L20" s="8" t="s">
        <v>29</v>
      </c>
      <c r="M20" s="8" t="s">
        <v>29</v>
      </c>
      <c r="N20" s="8" t="s">
        <v>29</v>
      </c>
      <c r="O20" s="8" t="s">
        <v>29</v>
      </c>
    </row>
    <row r="21" spans="2:15" ht="12" customHeight="1">
      <c r="B21" s="3"/>
      <c r="C21" s="5" t="s">
        <v>26</v>
      </c>
      <c r="D21" s="8">
        <v>34</v>
      </c>
      <c r="E21" s="8"/>
      <c r="F21" s="8">
        <v>34</v>
      </c>
      <c r="G21" s="8"/>
      <c r="H21" s="8" t="s">
        <v>29</v>
      </c>
      <c r="I21" s="8" t="s">
        <v>29</v>
      </c>
      <c r="J21" s="8" t="s">
        <v>29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</row>
    <row r="22" spans="2:15" ht="12" customHeight="1">
      <c r="B22" s="3"/>
      <c r="C22" s="5" t="s">
        <v>22</v>
      </c>
      <c r="D22" s="8">
        <v>2175363</v>
      </c>
      <c r="E22" s="8">
        <v>32</v>
      </c>
      <c r="F22" s="8"/>
      <c r="G22" s="8">
        <v>105</v>
      </c>
      <c r="H22" s="8">
        <v>3</v>
      </c>
      <c r="I22" s="8">
        <v>77862</v>
      </c>
      <c r="J22" s="8">
        <v>1226</v>
      </c>
      <c r="K22" s="8">
        <v>66069</v>
      </c>
      <c r="L22" s="8">
        <v>9</v>
      </c>
      <c r="M22" s="8">
        <v>4</v>
      </c>
      <c r="N22" s="8">
        <v>15042</v>
      </c>
      <c r="O22" s="8">
        <v>2015011</v>
      </c>
    </row>
    <row r="23" spans="2:15" ht="12" customHeight="1">
      <c r="B23" s="26" t="s">
        <v>27</v>
      </c>
      <c r="C23" s="27"/>
      <c r="D23" s="31">
        <v>783503</v>
      </c>
      <c r="E23" s="28">
        <v>1560</v>
      </c>
      <c r="F23" s="28">
        <v>807</v>
      </c>
      <c r="G23" s="28">
        <v>11485</v>
      </c>
      <c r="H23" s="28">
        <v>403</v>
      </c>
      <c r="I23" s="28">
        <v>5776</v>
      </c>
      <c r="J23" s="28">
        <v>88</v>
      </c>
      <c r="K23" s="28">
        <v>2816</v>
      </c>
      <c r="L23" s="28">
        <v>197</v>
      </c>
      <c r="M23" s="28">
        <v>12</v>
      </c>
      <c r="N23" s="28">
        <v>3476</v>
      </c>
      <c r="O23" s="28">
        <v>756883</v>
      </c>
    </row>
    <row r="24" spans="2:15" ht="12" customHeight="1">
      <c r="B24" s="29" t="s">
        <v>28</v>
      </c>
      <c r="C24" s="30"/>
      <c r="D24" s="32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6" ht="12" customHeight="1">
      <c r="B26" s="4"/>
    </row>
  </sheetData>
  <mergeCells count="29">
    <mergeCell ref="M23:M24"/>
    <mergeCell ref="N23:N24"/>
    <mergeCell ref="O23:O24"/>
    <mergeCell ref="B24:C24"/>
    <mergeCell ref="D23:D24"/>
    <mergeCell ref="E23:E24"/>
    <mergeCell ref="F23:F24"/>
    <mergeCell ref="M3:M4"/>
    <mergeCell ref="N3:N4"/>
    <mergeCell ref="O3:O4"/>
    <mergeCell ref="B23:C23"/>
    <mergeCell ref="G23:G24"/>
    <mergeCell ref="H23:H24"/>
    <mergeCell ref="I23:I24"/>
    <mergeCell ref="J23:J24"/>
    <mergeCell ref="K23:K24"/>
    <mergeCell ref="L23:L24"/>
    <mergeCell ref="I3:I4"/>
    <mergeCell ref="J3:J4"/>
    <mergeCell ref="K3:K4"/>
    <mergeCell ref="L3:L4"/>
    <mergeCell ref="F3:F4"/>
    <mergeCell ref="G3:G4"/>
    <mergeCell ref="H3:H4"/>
    <mergeCell ref="B3:C4"/>
    <mergeCell ref="B7:C7"/>
    <mergeCell ref="D3:D4"/>
    <mergeCell ref="E3:E4"/>
    <mergeCell ref="B5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1999-08-30T11:13:32Z</cp:lastPrinted>
  <dcterms:created xsi:type="dcterms:W3CDTF">1999-07-27T01:24:56Z</dcterms:created>
  <dcterms:modified xsi:type="dcterms:W3CDTF">2003-01-21T01:51:53Z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