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(14）_身体障害者郡市別及び障害別人員" sheetId="1" r:id="rId1"/>
  </sheets>
  <definedNames/>
  <calcPr fullCalcOnLoad="1"/>
</workbook>
</file>

<file path=xl/sharedStrings.xml><?xml version="1.0" encoding="utf-8"?>
<sst xmlns="http://schemas.openxmlformats.org/spreadsheetml/2006/main" count="68" uniqueCount="40">
  <si>
    <t xml:space="preserve"> </t>
  </si>
  <si>
    <t>計</t>
  </si>
  <si>
    <t>人</t>
  </si>
  <si>
    <t>男</t>
  </si>
  <si>
    <t>女</t>
  </si>
  <si>
    <t>区分</t>
  </si>
  <si>
    <t>（厚生課調）</t>
  </si>
  <si>
    <t>合計</t>
  </si>
  <si>
    <t>一般身体障害者（含児童）</t>
  </si>
  <si>
    <t>傷痍軍人軍属等</t>
  </si>
  <si>
    <t>視覚障害</t>
  </si>
  <si>
    <t>聴覚障害</t>
  </si>
  <si>
    <t>言語障害</t>
  </si>
  <si>
    <t>肢体不自由</t>
  </si>
  <si>
    <t>内臓障害</t>
  </si>
  <si>
    <t>頭部障害</t>
  </si>
  <si>
    <t>精神障害</t>
  </si>
  <si>
    <t>その他</t>
  </si>
  <si>
    <t>障害別</t>
  </si>
  <si>
    <t>―</t>
  </si>
  <si>
    <t>郡市別</t>
  </si>
  <si>
    <t>合計</t>
  </si>
  <si>
    <t>(14) 身体障害者郡市別及び障害別人員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</si>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</sst>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  <numFmt numFmtId="179" formatCode="#,##0.0_);[Red]\(#,##0.0\)"/>
    <numFmt numFmtId="180" formatCode="#,##0.00_);[Red]\(#,##0.00\)"/>
    <numFmt numFmtId="181" formatCode="#,##0.000_);[Red]\(#,##0.0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177" fontId="5" fillId="0" borderId="2" xfId="0" applyNumberFormat="1" applyFont="1" applyBorder="1" applyAlignment="1">
      <alignment horizontal="right" vertical="center" wrapText="1"/>
    </xf>
    <xf numFmtId="177" fontId="2" fillId="0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6" xfId="0" applyNumberFormat="1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809625</xdr:colOff>
      <xdr:row>4</xdr:row>
      <xdr:rowOff>47625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096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952500</xdr:colOff>
      <xdr:row>2</xdr:row>
      <xdr:rowOff>285750</xdr:rowOff>
    </xdr:to>
    <xdr:sp>
      <xdr:nvSpPr>
        <xdr:cNvPr id="2" name="Line 2"/>
        <xdr:cNvSpPr>
          <a:spLocks/>
        </xdr:cNvSpPr>
      </xdr:nvSpPr>
      <xdr:spPr>
        <a:xfrm>
          <a:off x="200025" y="333375"/>
          <a:ext cx="9525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809625</xdr:colOff>
      <xdr:row>4</xdr:row>
      <xdr:rowOff>47625</xdr:rowOff>
    </xdr:from>
    <xdr:to>
      <xdr:col>1</xdr:col>
      <xdr:colOff>1181100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1009650" y="838200"/>
          <a:ext cx="371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2</xdr:row>
      <xdr:rowOff>285750</xdr:rowOff>
    </xdr:from>
    <xdr:to>
      <xdr:col>2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152525" y="619125"/>
          <a:ext cx="238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5.625" style="1" customWidth="1"/>
    <col min="3" max="3" width="8.00390625" style="1" customWidth="1"/>
    <col min="4" max="4" width="8.25390625" style="1" customWidth="1"/>
    <col min="5" max="5" width="7.875" style="1" customWidth="1"/>
    <col min="6" max="6" width="9.375" style="1" customWidth="1"/>
    <col min="7" max="7" width="8.125" style="1" customWidth="1"/>
    <col min="8" max="9" width="8.75390625" style="1" customWidth="1"/>
    <col min="10" max="10" width="8.50390625" style="1" customWidth="1"/>
    <col min="11" max="11" width="9.75390625" style="1" customWidth="1"/>
    <col min="12" max="12" width="9.375" style="1" customWidth="1"/>
    <col min="13" max="13" width="7.375" style="1" customWidth="1"/>
    <col min="14" max="15" width="7.875" style="1" customWidth="1"/>
    <col min="16" max="16" width="9.25390625" style="1" customWidth="1"/>
    <col min="17" max="17" width="10.125" style="1" customWidth="1"/>
    <col min="18" max="16384" width="9.00390625" style="1" customWidth="1"/>
  </cols>
  <sheetData>
    <row r="1" ht="14.25" customHeight="1">
      <c r="B1" s="5" t="s">
        <v>22</v>
      </c>
    </row>
    <row r="2" ht="12" customHeight="1">
      <c r="P2" s="4" t="s">
        <v>6</v>
      </c>
    </row>
    <row r="3" spans="1:17" ht="24" customHeight="1">
      <c r="A3" s="1" t="s">
        <v>0</v>
      </c>
      <c r="B3" s="11" t="s">
        <v>5</v>
      </c>
      <c r="C3" s="16" t="s">
        <v>8</v>
      </c>
      <c r="D3" s="17"/>
      <c r="E3" s="17"/>
      <c r="F3" s="17"/>
      <c r="G3" s="18"/>
      <c r="H3" s="16" t="s">
        <v>9</v>
      </c>
      <c r="I3" s="22"/>
      <c r="J3" s="22"/>
      <c r="K3" s="22"/>
      <c r="L3" s="22"/>
      <c r="M3" s="22"/>
      <c r="N3" s="22"/>
      <c r="O3" s="17"/>
      <c r="P3" s="18"/>
      <c r="Q3" s="23" t="s">
        <v>7</v>
      </c>
    </row>
    <row r="4" spans="2:17" ht="12" customHeight="1">
      <c r="B4" s="13" t="s">
        <v>18</v>
      </c>
      <c r="C4" s="19" t="s">
        <v>10</v>
      </c>
      <c r="D4" s="19" t="s">
        <v>11</v>
      </c>
      <c r="E4" s="19" t="s">
        <v>12</v>
      </c>
      <c r="F4" s="19" t="s">
        <v>13</v>
      </c>
      <c r="G4" s="19" t="s">
        <v>1</v>
      </c>
      <c r="H4" s="19" t="s">
        <v>10</v>
      </c>
      <c r="I4" s="19" t="s">
        <v>11</v>
      </c>
      <c r="J4" s="19" t="s">
        <v>12</v>
      </c>
      <c r="K4" s="19" t="s">
        <v>13</v>
      </c>
      <c r="L4" s="19" t="s">
        <v>14</v>
      </c>
      <c r="M4" s="19" t="s">
        <v>15</v>
      </c>
      <c r="N4" s="19" t="s">
        <v>16</v>
      </c>
      <c r="O4" s="19" t="s">
        <v>17</v>
      </c>
      <c r="P4" s="19" t="s">
        <v>1</v>
      </c>
      <c r="Q4" s="24"/>
    </row>
    <row r="5" spans="2:17" ht="12" customHeight="1">
      <c r="B5" s="10" t="s">
        <v>20</v>
      </c>
      <c r="C5" s="21"/>
      <c r="D5" s="20" t="s">
        <v>3</v>
      </c>
      <c r="E5" s="20"/>
      <c r="F5" s="20"/>
      <c r="G5" s="20" t="s">
        <v>4</v>
      </c>
      <c r="H5" s="21"/>
      <c r="I5" s="20" t="s">
        <v>3</v>
      </c>
      <c r="J5" s="20"/>
      <c r="K5" s="20"/>
      <c r="L5" s="20"/>
      <c r="M5" s="20"/>
      <c r="N5" s="20"/>
      <c r="O5" s="20" t="s">
        <v>3</v>
      </c>
      <c r="P5" s="20" t="s">
        <v>4</v>
      </c>
      <c r="Q5" s="25"/>
    </row>
    <row r="6" spans="2:17" ht="12" customHeight="1">
      <c r="B6" s="2"/>
      <c r="C6" s="6" t="s">
        <v>2</v>
      </c>
      <c r="D6" s="6" t="s">
        <v>2</v>
      </c>
      <c r="E6" s="6" t="s">
        <v>2</v>
      </c>
      <c r="F6" s="6" t="s">
        <v>2</v>
      </c>
      <c r="G6" s="6" t="s">
        <v>2</v>
      </c>
      <c r="H6" s="6" t="s">
        <v>2</v>
      </c>
      <c r="I6" s="6" t="s">
        <v>2</v>
      </c>
      <c r="J6" s="6" t="s">
        <v>2</v>
      </c>
      <c r="K6" s="6" t="s">
        <v>2</v>
      </c>
      <c r="L6" s="6" t="s">
        <v>2</v>
      </c>
      <c r="M6" s="6" t="s">
        <v>2</v>
      </c>
      <c r="N6" s="6" t="s">
        <v>2</v>
      </c>
      <c r="O6" s="6" t="s">
        <v>2</v>
      </c>
      <c r="P6" s="6" t="s">
        <v>2</v>
      </c>
      <c r="Q6" s="3" t="s">
        <v>2</v>
      </c>
    </row>
    <row r="7" spans="2:17" ht="12" customHeight="1">
      <c r="B7" s="14" t="s">
        <v>23</v>
      </c>
      <c r="C7" s="3">
        <v>168</v>
      </c>
      <c r="D7" s="3">
        <v>85</v>
      </c>
      <c r="E7" s="3">
        <v>9</v>
      </c>
      <c r="F7" s="3">
        <v>237</v>
      </c>
      <c r="G7" s="3">
        <v>499</v>
      </c>
      <c r="H7" s="3">
        <v>15</v>
      </c>
      <c r="I7" s="3">
        <v>2</v>
      </c>
      <c r="J7" s="3">
        <v>3</v>
      </c>
      <c r="K7" s="3">
        <v>85</v>
      </c>
      <c r="L7" s="3">
        <v>15</v>
      </c>
      <c r="M7" s="3">
        <v>4</v>
      </c>
      <c r="N7" s="3">
        <v>1</v>
      </c>
      <c r="O7" s="3">
        <v>2</v>
      </c>
      <c r="P7" s="3">
        <f>SUM(H7:O7)</f>
        <v>127</v>
      </c>
      <c r="Q7" s="9">
        <f>SUM(P7,G7)</f>
        <v>626</v>
      </c>
    </row>
    <row r="8" spans="2:17" ht="12" customHeight="1">
      <c r="B8" s="15" t="s">
        <v>24</v>
      </c>
      <c r="C8" s="3">
        <v>106</v>
      </c>
      <c r="D8" s="3">
        <v>46</v>
      </c>
      <c r="E8" s="3">
        <v>25</v>
      </c>
      <c r="F8" s="3">
        <v>219</v>
      </c>
      <c r="G8" s="3">
        <v>396</v>
      </c>
      <c r="H8" s="3">
        <v>16</v>
      </c>
      <c r="I8" s="3">
        <v>10</v>
      </c>
      <c r="J8" s="3">
        <v>3</v>
      </c>
      <c r="K8" s="3">
        <v>127</v>
      </c>
      <c r="L8" s="3">
        <v>42</v>
      </c>
      <c r="M8" s="3">
        <v>5</v>
      </c>
      <c r="N8" s="3">
        <v>4</v>
      </c>
      <c r="O8" s="3">
        <v>4</v>
      </c>
      <c r="P8" s="3">
        <f aca="true" t="shared" si="0" ref="P8:P23">SUM(H8:O8)</f>
        <v>211</v>
      </c>
      <c r="Q8" s="9">
        <f aca="true" t="shared" si="1" ref="Q8:Q23">SUM(P8,G8)</f>
        <v>607</v>
      </c>
    </row>
    <row r="9" spans="2:17" ht="12" customHeight="1">
      <c r="B9" s="15" t="s">
        <v>25</v>
      </c>
      <c r="C9" s="3">
        <v>111</v>
      </c>
      <c r="D9" s="3">
        <v>54</v>
      </c>
      <c r="E9" s="3">
        <v>4</v>
      </c>
      <c r="F9" s="3">
        <v>217</v>
      </c>
      <c r="G9" s="3">
        <v>386</v>
      </c>
      <c r="H9" s="3">
        <v>2</v>
      </c>
      <c r="I9" s="3">
        <v>1</v>
      </c>
      <c r="J9" s="3">
        <v>1</v>
      </c>
      <c r="K9" s="3">
        <v>53</v>
      </c>
      <c r="L9" s="3">
        <v>34</v>
      </c>
      <c r="M9" s="3">
        <v>1</v>
      </c>
      <c r="N9" s="3">
        <v>3</v>
      </c>
      <c r="O9" s="3">
        <v>10</v>
      </c>
      <c r="P9" s="3">
        <f t="shared" si="0"/>
        <v>105</v>
      </c>
      <c r="Q9" s="9">
        <f t="shared" si="1"/>
        <v>491</v>
      </c>
    </row>
    <row r="10" spans="2:17" ht="12" customHeight="1">
      <c r="B10" s="14" t="s">
        <v>26</v>
      </c>
      <c r="C10" s="3">
        <v>59</v>
      </c>
      <c r="D10" s="3">
        <v>34</v>
      </c>
      <c r="E10" s="3">
        <v>1</v>
      </c>
      <c r="F10" s="3">
        <v>129</v>
      </c>
      <c r="G10" s="3">
        <v>223</v>
      </c>
      <c r="H10" s="3">
        <v>6</v>
      </c>
      <c r="I10" s="3">
        <v>3</v>
      </c>
      <c r="J10" s="3" t="s">
        <v>19</v>
      </c>
      <c r="K10" s="3">
        <v>50</v>
      </c>
      <c r="L10" s="3">
        <v>32</v>
      </c>
      <c r="M10" s="3" t="s">
        <v>19</v>
      </c>
      <c r="N10" s="3" t="s">
        <v>19</v>
      </c>
      <c r="O10" s="3" t="s">
        <v>19</v>
      </c>
      <c r="P10" s="3">
        <f t="shared" si="0"/>
        <v>91</v>
      </c>
      <c r="Q10" s="9">
        <f t="shared" si="1"/>
        <v>314</v>
      </c>
    </row>
    <row r="11" spans="2:17" ht="12" customHeight="1">
      <c r="B11" s="14" t="s">
        <v>27</v>
      </c>
      <c r="C11" s="3">
        <v>74</v>
      </c>
      <c r="D11" s="3">
        <v>45</v>
      </c>
      <c r="E11" s="3">
        <v>11</v>
      </c>
      <c r="F11" s="3">
        <v>165</v>
      </c>
      <c r="G11" s="3">
        <v>295</v>
      </c>
      <c r="H11" s="3">
        <v>8</v>
      </c>
      <c r="I11" s="3">
        <v>3</v>
      </c>
      <c r="J11" s="3" t="s">
        <v>19</v>
      </c>
      <c r="K11" s="3">
        <v>89</v>
      </c>
      <c r="L11" s="3">
        <v>36</v>
      </c>
      <c r="M11" s="3">
        <v>3</v>
      </c>
      <c r="N11" s="3">
        <v>2</v>
      </c>
      <c r="O11" s="3">
        <v>2</v>
      </c>
      <c r="P11" s="3">
        <f t="shared" si="0"/>
        <v>143</v>
      </c>
      <c r="Q11" s="9">
        <f t="shared" si="1"/>
        <v>438</v>
      </c>
    </row>
    <row r="12" spans="2:17" ht="12" customHeight="1">
      <c r="B12" s="14" t="s">
        <v>28</v>
      </c>
      <c r="C12" s="3">
        <v>420</v>
      </c>
      <c r="D12" s="3">
        <v>321</v>
      </c>
      <c r="E12" s="3">
        <v>101</v>
      </c>
      <c r="F12" s="3">
        <v>1140</v>
      </c>
      <c r="G12" s="3">
        <v>1982</v>
      </c>
      <c r="H12" s="3">
        <v>41</v>
      </c>
      <c r="I12" s="3">
        <v>26</v>
      </c>
      <c r="J12" s="3">
        <v>7</v>
      </c>
      <c r="K12" s="3">
        <v>369</v>
      </c>
      <c r="L12" s="3">
        <v>323</v>
      </c>
      <c r="M12" s="3">
        <v>4</v>
      </c>
      <c r="N12" s="3">
        <v>5</v>
      </c>
      <c r="O12" s="3">
        <v>11</v>
      </c>
      <c r="P12" s="3">
        <f t="shared" si="0"/>
        <v>786</v>
      </c>
      <c r="Q12" s="9">
        <f t="shared" si="1"/>
        <v>2768</v>
      </c>
    </row>
    <row r="13" spans="2:17" ht="12" customHeight="1">
      <c r="B13" s="14" t="s">
        <v>29</v>
      </c>
      <c r="C13" s="3">
        <v>217</v>
      </c>
      <c r="D13" s="3">
        <v>146</v>
      </c>
      <c r="E13" s="3">
        <v>76</v>
      </c>
      <c r="F13" s="3">
        <v>793</v>
      </c>
      <c r="G13" s="3">
        <v>1232</v>
      </c>
      <c r="H13" s="3">
        <v>17</v>
      </c>
      <c r="I13" s="3">
        <v>11</v>
      </c>
      <c r="J13" s="3">
        <v>5</v>
      </c>
      <c r="K13" s="3">
        <v>200</v>
      </c>
      <c r="L13" s="3">
        <v>124</v>
      </c>
      <c r="M13" s="3">
        <v>6</v>
      </c>
      <c r="N13" s="3">
        <v>7</v>
      </c>
      <c r="O13" s="3">
        <v>5</v>
      </c>
      <c r="P13" s="3">
        <f t="shared" si="0"/>
        <v>375</v>
      </c>
      <c r="Q13" s="9">
        <f t="shared" si="1"/>
        <v>1607</v>
      </c>
    </row>
    <row r="14" spans="2:17" ht="12" customHeight="1">
      <c r="B14" s="14" t="s">
        <v>30</v>
      </c>
      <c r="C14" s="3">
        <v>143</v>
      </c>
      <c r="D14" s="3">
        <v>80</v>
      </c>
      <c r="E14" s="3">
        <v>37</v>
      </c>
      <c r="F14" s="3">
        <v>364</v>
      </c>
      <c r="G14" s="3">
        <v>624</v>
      </c>
      <c r="H14" s="3">
        <v>8</v>
      </c>
      <c r="I14" s="3">
        <v>15</v>
      </c>
      <c r="J14" s="3">
        <v>4</v>
      </c>
      <c r="K14" s="3">
        <v>141</v>
      </c>
      <c r="L14" s="3">
        <v>157</v>
      </c>
      <c r="M14" s="3">
        <v>13</v>
      </c>
      <c r="N14" s="3">
        <v>4</v>
      </c>
      <c r="O14" s="3">
        <v>11</v>
      </c>
      <c r="P14" s="3">
        <f t="shared" si="0"/>
        <v>353</v>
      </c>
      <c r="Q14" s="9">
        <f t="shared" si="1"/>
        <v>977</v>
      </c>
    </row>
    <row r="15" spans="2:17" ht="12" customHeight="1">
      <c r="B15" s="14" t="s">
        <v>31</v>
      </c>
      <c r="C15" s="3">
        <v>169</v>
      </c>
      <c r="D15" s="3">
        <v>113</v>
      </c>
      <c r="E15" s="3">
        <v>30</v>
      </c>
      <c r="F15" s="3">
        <v>384</v>
      </c>
      <c r="G15" s="3">
        <v>696</v>
      </c>
      <c r="H15" s="3">
        <v>24</v>
      </c>
      <c r="I15" s="3">
        <v>7</v>
      </c>
      <c r="J15" s="3">
        <v>3</v>
      </c>
      <c r="K15" s="3">
        <v>180</v>
      </c>
      <c r="L15" s="3">
        <v>157</v>
      </c>
      <c r="M15" s="3">
        <v>5</v>
      </c>
      <c r="N15" s="3">
        <v>5</v>
      </c>
      <c r="O15" s="3">
        <v>5</v>
      </c>
      <c r="P15" s="3">
        <f t="shared" si="0"/>
        <v>386</v>
      </c>
      <c r="Q15" s="9">
        <f t="shared" si="1"/>
        <v>1082</v>
      </c>
    </row>
    <row r="16" spans="2:17" ht="12" customHeight="1">
      <c r="B16" s="14" t="s">
        <v>32</v>
      </c>
      <c r="C16" s="3">
        <v>279</v>
      </c>
      <c r="D16" s="3">
        <v>140</v>
      </c>
      <c r="E16" s="3">
        <v>74</v>
      </c>
      <c r="F16" s="3">
        <v>579</v>
      </c>
      <c r="G16" s="3">
        <v>1072</v>
      </c>
      <c r="H16" s="3">
        <v>20</v>
      </c>
      <c r="I16" s="3">
        <v>3</v>
      </c>
      <c r="J16" s="3">
        <v>3</v>
      </c>
      <c r="K16" s="3">
        <v>218</v>
      </c>
      <c r="L16" s="3">
        <v>143</v>
      </c>
      <c r="M16" s="3">
        <v>5</v>
      </c>
      <c r="N16" s="3">
        <v>5</v>
      </c>
      <c r="O16" s="3">
        <v>16</v>
      </c>
      <c r="P16" s="3">
        <f t="shared" si="0"/>
        <v>413</v>
      </c>
      <c r="Q16" s="9">
        <f t="shared" si="1"/>
        <v>1485</v>
      </c>
    </row>
    <row r="17" spans="2:17" ht="12" customHeight="1">
      <c r="B17" s="14" t="s">
        <v>33</v>
      </c>
      <c r="C17" s="3">
        <v>207</v>
      </c>
      <c r="D17" s="3">
        <v>117</v>
      </c>
      <c r="E17" s="3">
        <v>59</v>
      </c>
      <c r="F17" s="3">
        <v>468</v>
      </c>
      <c r="G17" s="3">
        <v>851</v>
      </c>
      <c r="H17" s="3">
        <v>12</v>
      </c>
      <c r="I17" s="3">
        <v>6</v>
      </c>
      <c r="J17" s="3">
        <v>1</v>
      </c>
      <c r="K17" s="3">
        <v>124</v>
      </c>
      <c r="L17" s="3">
        <v>60</v>
      </c>
      <c r="M17" s="3">
        <v>7</v>
      </c>
      <c r="N17" s="3">
        <v>7</v>
      </c>
      <c r="O17" s="3">
        <v>24</v>
      </c>
      <c r="P17" s="3">
        <f t="shared" si="0"/>
        <v>241</v>
      </c>
      <c r="Q17" s="9">
        <f t="shared" si="1"/>
        <v>1092</v>
      </c>
    </row>
    <row r="18" spans="2:17" ht="12" customHeight="1">
      <c r="B18" s="15" t="s">
        <v>34</v>
      </c>
      <c r="C18" s="3">
        <v>122</v>
      </c>
      <c r="D18" s="3">
        <v>89</v>
      </c>
      <c r="E18" s="3">
        <v>43</v>
      </c>
      <c r="F18" s="3">
        <v>242</v>
      </c>
      <c r="G18" s="3">
        <v>496</v>
      </c>
      <c r="H18" s="3">
        <v>13</v>
      </c>
      <c r="I18" s="3">
        <v>1</v>
      </c>
      <c r="J18" s="3">
        <v>4</v>
      </c>
      <c r="K18" s="3">
        <v>84</v>
      </c>
      <c r="L18" s="3">
        <v>75</v>
      </c>
      <c r="M18" s="3">
        <v>3</v>
      </c>
      <c r="N18" s="3" t="s">
        <v>19</v>
      </c>
      <c r="O18" s="3">
        <v>78</v>
      </c>
      <c r="P18" s="3">
        <f t="shared" si="0"/>
        <v>258</v>
      </c>
      <c r="Q18" s="9">
        <f t="shared" si="1"/>
        <v>754</v>
      </c>
    </row>
    <row r="19" spans="2:17" ht="12" customHeight="1">
      <c r="B19" s="14" t="s">
        <v>35</v>
      </c>
      <c r="C19" s="3">
        <v>226</v>
      </c>
      <c r="D19" s="3">
        <v>145</v>
      </c>
      <c r="E19" s="3">
        <v>40</v>
      </c>
      <c r="F19" s="3">
        <v>572</v>
      </c>
      <c r="G19" s="3">
        <v>983</v>
      </c>
      <c r="H19" s="3">
        <v>31</v>
      </c>
      <c r="I19" s="3">
        <v>7</v>
      </c>
      <c r="J19" s="3">
        <v>6</v>
      </c>
      <c r="K19" s="3">
        <v>169</v>
      </c>
      <c r="L19" s="3">
        <v>104</v>
      </c>
      <c r="M19" s="3">
        <v>5</v>
      </c>
      <c r="N19" s="3">
        <v>7</v>
      </c>
      <c r="O19" s="3">
        <v>3</v>
      </c>
      <c r="P19" s="3">
        <f t="shared" si="0"/>
        <v>332</v>
      </c>
      <c r="Q19" s="9">
        <f t="shared" si="1"/>
        <v>1315</v>
      </c>
    </row>
    <row r="20" spans="2:17" ht="12" customHeight="1">
      <c r="B20" s="14" t="s">
        <v>36</v>
      </c>
      <c r="C20" s="3">
        <v>262</v>
      </c>
      <c r="D20" s="3">
        <v>191</v>
      </c>
      <c r="E20" s="3">
        <v>40</v>
      </c>
      <c r="F20" s="3">
        <v>560</v>
      </c>
      <c r="G20" s="3">
        <v>1053</v>
      </c>
      <c r="H20" s="3">
        <v>26</v>
      </c>
      <c r="I20" s="3">
        <v>9</v>
      </c>
      <c r="J20" s="3">
        <v>4</v>
      </c>
      <c r="K20" s="3">
        <v>186</v>
      </c>
      <c r="L20" s="3">
        <v>136</v>
      </c>
      <c r="M20" s="3">
        <v>5</v>
      </c>
      <c r="N20" s="3">
        <v>6</v>
      </c>
      <c r="O20" s="3" t="s">
        <v>19</v>
      </c>
      <c r="P20" s="3">
        <f t="shared" si="0"/>
        <v>372</v>
      </c>
      <c r="Q20" s="9">
        <f t="shared" si="1"/>
        <v>1425</v>
      </c>
    </row>
    <row r="21" spans="2:17" ht="12" customHeight="1">
      <c r="B21" s="14" t="s">
        <v>37</v>
      </c>
      <c r="C21" s="3">
        <v>180</v>
      </c>
      <c r="D21" s="3">
        <v>119</v>
      </c>
      <c r="E21" s="3">
        <v>33</v>
      </c>
      <c r="F21" s="3">
        <v>347</v>
      </c>
      <c r="G21" s="3">
        <v>679</v>
      </c>
      <c r="H21" s="3">
        <v>11</v>
      </c>
      <c r="I21" s="3">
        <v>2</v>
      </c>
      <c r="J21" s="3">
        <v>3</v>
      </c>
      <c r="K21" s="3">
        <v>108</v>
      </c>
      <c r="L21" s="3">
        <v>79</v>
      </c>
      <c r="M21" s="3">
        <v>1</v>
      </c>
      <c r="N21" s="3">
        <v>2</v>
      </c>
      <c r="O21" s="3">
        <v>8</v>
      </c>
      <c r="P21" s="3">
        <f t="shared" si="0"/>
        <v>214</v>
      </c>
      <c r="Q21" s="9">
        <f t="shared" si="1"/>
        <v>893</v>
      </c>
    </row>
    <row r="22" spans="2:17" ht="12" customHeight="1">
      <c r="B22" s="14" t="s">
        <v>38</v>
      </c>
      <c r="C22" s="3">
        <v>106</v>
      </c>
      <c r="D22" s="3">
        <v>83</v>
      </c>
      <c r="E22" s="3">
        <v>17</v>
      </c>
      <c r="F22" s="3">
        <v>238</v>
      </c>
      <c r="G22" s="3">
        <v>444</v>
      </c>
      <c r="H22" s="3">
        <v>16</v>
      </c>
      <c r="I22" s="3">
        <v>10</v>
      </c>
      <c r="J22" s="3">
        <v>3</v>
      </c>
      <c r="K22" s="3">
        <v>146</v>
      </c>
      <c r="L22" s="3">
        <v>87</v>
      </c>
      <c r="M22" s="3">
        <v>3</v>
      </c>
      <c r="N22" s="3">
        <v>1</v>
      </c>
      <c r="O22" s="3">
        <v>1</v>
      </c>
      <c r="P22" s="3">
        <f t="shared" si="0"/>
        <v>267</v>
      </c>
      <c r="Q22" s="9">
        <f t="shared" si="1"/>
        <v>711</v>
      </c>
    </row>
    <row r="23" spans="2:17" ht="12" customHeight="1">
      <c r="B23" s="14" t="s">
        <v>39</v>
      </c>
      <c r="C23" s="3">
        <v>241</v>
      </c>
      <c r="D23" s="3">
        <v>122</v>
      </c>
      <c r="E23" s="3">
        <v>87</v>
      </c>
      <c r="F23" s="3">
        <v>659</v>
      </c>
      <c r="G23" s="3">
        <v>1109</v>
      </c>
      <c r="H23" s="3">
        <v>21</v>
      </c>
      <c r="I23" s="3">
        <v>3</v>
      </c>
      <c r="J23" s="3">
        <v>2</v>
      </c>
      <c r="K23" s="3">
        <v>225</v>
      </c>
      <c r="L23" s="3">
        <v>75</v>
      </c>
      <c r="M23" s="3">
        <v>6</v>
      </c>
      <c r="N23" s="3">
        <v>8</v>
      </c>
      <c r="O23" s="3">
        <v>9</v>
      </c>
      <c r="P23" s="3">
        <f t="shared" si="0"/>
        <v>349</v>
      </c>
      <c r="Q23" s="9">
        <f t="shared" si="1"/>
        <v>1458</v>
      </c>
    </row>
    <row r="24" spans="2:17" ht="12" customHeight="1">
      <c r="B24" s="12" t="s">
        <v>21</v>
      </c>
      <c r="C24" s="7">
        <f>SUM(C7:C23)</f>
        <v>3090</v>
      </c>
      <c r="D24" s="7">
        <f aca="true" t="shared" si="2" ref="D24:Q24">SUM(D7:D23)</f>
        <v>1930</v>
      </c>
      <c r="E24" s="7">
        <f t="shared" si="2"/>
        <v>687</v>
      </c>
      <c r="F24" s="7">
        <f t="shared" si="2"/>
        <v>7313</v>
      </c>
      <c r="G24" s="7">
        <f t="shared" si="2"/>
        <v>13020</v>
      </c>
      <c r="H24" s="7">
        <f t="shared" si="2"/>
        <v>287</v>
      </c>
      <c r="I24" s="7">
        <f t="shared" si="2"/>
        <v>119</v>
      </c>
      <c r="J24" s="7">
        <f t="shared" si="2"/>
        <v>52</v>
      </c>
      <c r="K24" s="7">
        <f t="shared" si="2"/>
        <v>2554</v>
      </c>
      <c r="L24" s="7">
        <f t="shared" si="2"/>
        <v>1679</v>
      </c>
      <c r="M24" s="7">
        <f t="shared" si="2"/>
        <v>76</v>
      </c>
      <c r="N24" s="7">
        <f t="shared" si="2"/>
        <v>67</v>
      </c>
      <c r="O24" s="7">
        <f t="shared" si="2"/>
        <v>189</v>
      </c>
      <c r="P24" s="7">
        <f t="shared" si="2"/>
        <v>5023</v>
      </c>
      <c r="Q24" s="8">
        <f t="shared" si="2"/>
        <v>18043</v>
      </c>
    </row>
    <row r="28" spans="3:16" ht="12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</sheetData>
  <mergeCells count="17">
    <mergeCell ref="I4:I5"/>
    <mergeCell ref="Q3:Q5"/>
    <mergeCell ref="K4:K5"/>
    <mergeCell ref="L4:L5"/>
    <mergeCell ref="M4:M5"/>
    <mergeCell ref="N4:N5"/>
    <mergeCell ref="P4:P5"/>
    <mergeCell ref="C3:G3"/>
    <mergeCell ref="J4:J5"/>
    <mergeCell ref="C4:C5"/>
    <mergeCell ref="D4:D5"/>
    <mergeCell ref="G4:G5"/>
    <mergeCell ref="H3:P3"/>
    <mergeCell ref="H4:H5"/>
    <mergeCell ref="O4:O5"/>
    <mergeCell ref="E4:E5"/>
    <mergeCell ref="F4:F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1999-08-25T10:05:29Z</cp:lastPrinted>
  <dcterms:created xsi:type="dcterms:W3CDTF">1999-07-27T01:24:56Z</dcterms:created>
  <dcterms:modified xsi:type="dcterms:W3CDTF">2003-01-14T10:01:23Z</dcterms:modified>
  <cp:category/>
  <cp:version/>
  <cp:contentType/>
  <cp:contentStatus/>
</cp:coreProperties>
</file>