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3身体障害者福祉法による更正援護取扱件数" sheetId="1" r:id="rId1"/>
  </sheets>
  <definedNames>
    <definedName name="_xlnm.Print_Area" localSheetId="0">'213身体障害者福祉法による更正援護取扱件数'!$A$1:$I$18</definedName>
    <definedName name="_xlnm.Print_Titles" localSheetId="0">'213身体障害者福祉法による更正援護取扱件数'!$3:$3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<sst xmlns="http://schemas.openxmlformats.org/spreadsheetml/2006/main" count="31" uniqueCount="21">
  <si>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</si>
  <si>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</si>
  <si>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</si>
  <si>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</si>
  <si>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</si>
  <si>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</si>
  <si>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</si>
  <si>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</si>
  <si>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</si>
  <si>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</si>
  <si>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</si>
  <si>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</si>
  <si>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</si>
  <si>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</si>
  <si>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</si>
  <si>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相談指導及び措置件数</t>
  </si>
  <si>
    <t>更生援護取扱実人員</t>
  </si>
  <si>
    <t>更生医療</t>
  </si>
  <si>
    <t>資料：県障害政策課</t>
  </si>
  <si>
    <t>件</t>
  </si>
  <si>
    <t>２４－７ 身体障害者福祉法による更生援護取扱件数 （平成14年度）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</si>
</sst>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9" width="10.50390625" style="1" customWidth="1"/>
    <col min="10" max="11" width="9.50390625" style="1" customWidth="1"/>
    <col min="12" max="16384" width="9.00390625" style="1" customWidth="1"/>
  </cols>
  <sheetData>
    <row r="1" ht="14.25" customHeight="1">
      <c r="B1" s="6" t="s">
        <v>20</v>
      </c>
    </row>
    <row r="3" spans="2:9" ht="12" customHeight="1">
      <c r="B3" s="15" t="s">
        <v>14</v>
      </c>
      <c r="C3" s="16"/>
      <c r="D3" s="23" t="s">
        <v>0</v>
      </c>
      <c r="E3" s="23" t="s">
        <v>1</v>
      </c>
      <c r="F3" s="21" t="s">
        <v>2</v>
      </c>
      <c r="G3" s="21" t="s">
        <v>3</v>
      </c>
      <c r="H3" s="23" t="s">
        <v>4</v>
      </c>
      <c r="I3" s="23" t="s">
        <v>5</v>
      </c>
    </row>
    <row r="4" spans="2:9" ht="12" customHeight="1">
      <c r="B4" s="17"/>
      <c r="C4" s="18"/>
      <c r="D4" s="24"/>
      <c r="E4" s="24"/>
      <c r="F4" s="22"/>
      <c r="G4" s="22"/>
      <c r="H4" s="24"/>
      <c r="I4" s="24"/>
    </row>
    <row r="5" spans="2:9" ht="12" customHeight="1">
      <c r="B5" s="7"/>
      <c r="C5" s="8"/>
      <c r="D5" s="9" t="s">
        <v>6</v>
      </c>
      <c r="E5" s="9" t="s">
        <v>6</v>
      </c>
      <c r="F5" s="9" t="s">
        <v>6</v>
      </c>
      <c r="G5" s="9" t="s">
        <v>6</v>
      </c>
      <c r="H5" s="9" t="s">
        <v>6</v>
      </c>
      <c r="I5" s="9" t="s">
        <v>6</v>
      </c>
    </row>
    <row r="6" spans="2:9" s="2" customFormat="1" ht="12" customHeight="1">
      <c r="B6" s="19" t="s">
        <v>16</v>
      </c>
      <c r="C6" s="20"/>
      <c r="D6" s="10">
        <f>SUM(E6:I6)</f>
        <v>21758</v>
      </c>
      <c r="E6" s="11">
        <v>1434</v>
      </c>
      <c r="F6" s="11">
        <v>1790</v>
      </c>
      <c r="G6" s="11">
        <v>178</v>
      </c>
      <c r="H6" s="11">
        <v>10246</v>
      </c>
      <c r="I6" s="11">
        <v>8110</v>
      </c>
    </row>
    <row r="7" spans="2:9" ht="12" customHeight="1">
      <c r="B7" s="12"/>
      <c r="C7" s="13"/>
      <c r="D7" s="14" t="s">
        <v>19</v>
      </c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</row>
    <row r="8" spans="2:9" s="2" customFormat="1" ht="12" customHeight="1">
      <c r="B8" s="19" t="s">
        <v>15</v>
      </c>
      <c r="C8" s="20"/>
      <c r="D8" s="10">
        <f>SUM(E8:I8)</f>
        <v>29193</v>
      </c>
      <c r="E8" s="11">
        <f>SUM(E9:E16)</f>
        <v>1706</v>
      </c>
      <c r="F8" s="11">
        <f>SUM(F9:F16)</f>
        <v>2447</v>
      </c>
      <c r="G8" s="11">
        <f>SUM(G9:G16)</f>
        <v>251</v>
      </c>
      <c r="H8" s="11">
        <f>SUM(H9:H16)</f>
        <v>13071</v>
      </c>
      <c r="I8" s="11">
        <f>SUM(I9:I16)</f>
        <v>11718</v>
      </c>
    </row>
    <row r="9" spans="2:9" ht="12" customHeight="1">
      <c r="B9" s="3"/>
      <c r="C9" s="5" t="s">
        <v>7</v>
      </c>
      <c r="D9" s="4">
        <f>SUM(E9:I9)</f>
        <v>8666</v>
      </c>
      <c r="E9" s="4">
        <v>497</v>
      </c>
      <c r="F9" s="4">
        <v>672</v>
      </c>
      <c r="G9" s="4">
        <v>84</v>
      </c>
      <c r="H9" s="4">
        <v>4513</v>
      </c>
      <c r="I9" s="4">
        <v>2900</v>
      </c>
    </row>
    <row r="10" spans="2:9" ht="12" customHeight="1">
      <c r="B10" s="3"/>
      <c r="C10" s="5" t="s">
        <v>17</v>
      </c>
      <c r="D10" s="4">
        <f aca="true" t="shared" si="0" ref="D10:D16">SUM(E10:I10)</f>
        <v>1066</v>
      </c>
      <c r="E10" s="4">
        <v>3</v>
      </c>
      <c r="F10" s="4">
        <v>0</v>
      </c>
      <c r="G10" s="4">
        <v>3</v>
      </c>
      <c r="H10" s="4">
        <v>283</v>
      </c>
      <c r="I10" s="4">
        <v>777</v>
      </c>
    </row>
    <row r="11" spans="2:9" ht="12" customHeight="1">
      <c r="B11" s="3"/>
      <c r="C11" s="5" t="s">
        <v>8</v>
      </c>
      <c r="D11" s="4">
        <f t="shared" si="0"/>
        <v>8872</v>
      </c>
      <c r="E11" s="4">
        <v>242</v>
      </c>
      <c r="F11" s="4">
        <v>1038</v>
      </c>
      <c r="G11" s="4">
        <v>51</v>
      </c>
      <c r="H11" s="4">
        <v>2364</v>
      </c>
      <c r="I11" s="4">
        <v>5177</v>
      </c>
    </row>
    <row r="12" spans="2:9" ht="12" customHeight="1">
      <c r="B12" s="3"/>
      <c r="C12" s="5" t="s">
        <v>9</v>
      </c>
      <c r="D12" s="4">
        <f t="shared" si="0"/>
        <v>961</v>
      </c>
      <c r="E12" s="4">
        <v>158</v>
      </c>
      <c r="F12" s="4">
        <v>117</v>
      </c>
      <c r="G12" s="4">
        <v>6</v>
      </c>
      <c r="H12" s="4">
        <v>452</v>
      </c>
      <c r="I12" s="4">
        <v>228</v>
      </c>
    </row>
    <row r="13" spans="2:9" ht="12" customHeight="1">
      <c r="B13" s="3"/>
      <c r="C13" s="5" t="s">
        <v>10</v>
      </c>
      <c r="D13" s="4">
        <f t="shared" si="0"/>
        <v>838</v>
      </c>
      <c r="E13" s="4">
        <v>58</v>
      </c>
      <c r="F13" s="4">
        <v>11</v>
      </c>
      <c r="G13" s="4">
        <v>4</v>
      </c>
      <c r="H13" s="4">
        <v>666</v>
      </c>
      <c r="I13" s="4">
        <v>99</v>
      </c>
    </row>
    <row r="14" spans="2:9" ht="12" customHeight="1">
      <c r="B14" s="3"/>
      <c r="C14" s="5" t="s">
        <v>11</v>
      </c>
      <c r="D14" s="4">
        <f t="shared" si="0"/>
        <v>2133</v>
      </c>
      <c r="E14" s="4">
        <v>147</v>
      </c>
      <c r="F14" s="4">
        <v>121</v>
      </c>
      <c r="G14" s="4">
        <v>23</v>
      </c>
      <c r="H14" s="4">
        <v>1105</v>
      </c>
      <c r="I14" s="4">
        <v>737</v>
      </c>
    </row>
    <row r="15" spans="2:9" ht="12" customHeight="1">
      <c r="B15" s="3"/>
      <c r="C15" s="5" t="s">
        <v>12</v>
      </c>
      <c r="D15" s="4">
        <f t="shared" si="0"/>
        <v>2461</v>
      </c>
      <c r="E15" s="4">
        <v>273</v>
      </c>
      <c r="F15" s="4">
        <v>220</v>
      </c>
      <c r="G15" s="4">
        <v>53</v>
      </c>
      <c r="H15" s="4">
        <v>1390</v>
      </c>
      <c r="I15" s="4">
        <v>525</v>
      </c>
    </row>
    <row r="16" spans="2:9" ht="12" customHeight="1">
      <c r="B16" s="3"/>
      <c r="C16" s="5" t="s">
        <v>13</v>
      </c>
      <c r="D16" s="4">
        <f t="shared" si="0"/>
        <v>4196</v>
      </c>
      <c r="E16" s="4">
        <v>328</v>
      </c>
      <c r="F16" s="4">
        <v>268</v>
      </c>
      <c r="G16" s="4">
        <v>27</v>
      </c>
      <c r="H16" s="4">
        <v>2298</v>
      </c>
      <c r="I16" s="4">
        <v>1275</v>
      </c>
    </row>
    <row r="18" ht="12" customHeight="1">
      <c r="B18" s="1" t="s">
        <v>18</v>
      </c>
    </row>
  </sheetData>
  <mergeCells count="9">
    <mergeCell ref="H3:H4"/>
    <mergeCell ref="I3:I4"/>
    <mergeCell ref="D3:D4"/>
    <mergeCell ref="E3:E4"/>
    <mergeCell ref="F3:F4"/>
    <mergeCell ref="B3:C4"/>
    <mergeCell ref="B6:C6"/>
    <mergeCell ref="B8:C8"/>
    <mergeCell ref="G3:G4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2004-07-26T08:06:51Z</cp:lastPrinted>
  <dcterms:created xsi:type="dcterms:W3CDTF">1999-07-27T01:24:56Z</dcterms:created>
  <dcterms:modified xsi:type="dcterms:W3CDTF">2004-07-26T08:06:53Z</dcterms:modified>
  <cp:category/>
  <cp:version/>
  <cp:contentType/>
  <cp:contentStatus/>
</cp:coreProperties>
</file>