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08生活保護法による扶助別保護費支出状況" sheetId="1" r:id="rId1"/>
  </sheets>
  <definedNames>
    <definedName name="_xlnm.Print_Area" localSheetId="0">'208生活保護法による扶助別保護費支出状況'!$A$1:$N$21</definedName>
    <definedName name="_xlnm.Print_Titles" localSheetId="0">'208生活保護法による扶助別保護費支出状況'!$3:$3</definedName>
  </definedNames>
  <calcPr fullCalcOnLoad="1"/>
</workbook>
</file>

<file path=xl/sharedStrings.xml><?xml version="1.0" encoding="utf-8"?>
<sst xmlns="http://schemas.openxmlformats.org/spreadsheetml/2006/main" count="36" uniqueCount="27">
  <si>
    <t>月</t>
  </si>
  <si>
    <t>５</t>
  </si>
  <si>
    <t>６</t>
  </si>
  <si>
    <t>７</t>
  </si>
  <si>
    <t>８</t>
  </si>
  <si>
    <t>９</t>
  </si>
  <si>
    <t>２</t>
  </si>
  <si>
    <t>３</t>
  </si>
  <si>
    <t>資料：県保健福祉課</t>
  </si>
  <si>
    <t>総額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</si>
  <si>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</si>
  <si>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</si>
  <si>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</si>
  <si>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</si>
  <si>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</si>
  <si>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</si>
  <si>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</si>
  <si>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施設事務費</t>
  </si>
  <si>
    <t>千円</t>
  </si>
  <si>
    <t>構成比(％)</t>
  </si>
  <si>
    <t>月</t>
  </si>
  <si>
    <t>10</t>
  </si>
  <si>
    <t>208 生活保護法による扶助別保護費支出状況 （平成11年度）</t>
  </si>
  <si>
    <t>平成10年度</t>
  </si>
  <si>
    <t>平成11年度</t>
  </si>
  <si>
    <t>11年４</t>
  </si>
  <si>
    <t>12年１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</si>
</sst>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0_);[Red]\(0.00\)"/>
    <numFmt numFmtId="180" formatCode="#,##0;\-#,##0;&quot;-&quot;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179" fontId="2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6.25390625" style="1" customWidth="1"/>
    <col min="4" max="4" width="2.875" style="1" customWidth="1"/>
    <col min="5" max="13" width="11.875" style="1" customWidth="1"/>
    <col min="14" max="14" width="2.50390625" style="1" customWidth="1"/>
    <col min="15" max="16384" width="9.00390625" style="1" customWidth="1"/>
  </cols>
  <sheetData>
    <row r="1" ht="14.25" customHeight="1">
      <c r="B1" s="16" t="s">
        <v>22</v>
      </c>
    </row>
    <row r="2" spans="5:13" ht="12" customHeight="1">
      <c r="E2" s="29"/>
      <c r="F2" s="29"/>
      <c r="G2" s="29"/>
      <c r="H2" s="29"/>
      <c r="I2" s="29"/>
      <c r="J2" s="29"/>
      <c r="K2" s="29"/>
      <c r="L2" s="29"/>
      <c r="M2" s="29"/>
    </row>
    <row r="3" spans="2:13" ht="12" customHeight="1">
      <c r="B3" s="26" t="s">
        <v>0</v>
      </c>
      <c r="C3" s="27"/>
      <c r="D3" s="28"/>
      <c r="E3" s="17" t="s">
        <v>9</v>
      </c>
      <c r="F3" s="17" t="s">
        <v>10</v>
      </c>
      <c r="G3" s="17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</row>
    <row r="4" spans="2:13" ht="12" customHeight="1">
      <c r="B4" s="3"/>
      <c r="C4" s="5"/>
      <c r="D4" s="4"/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18</v>
      </c>
      <c r="K4" s="2" t="s">
        <v>18</v>
      </c>
      <c r="L4" s="2" t="s">
        <v>18</v>
      </c>
      <c r="M4" s="2" t="s">
        <v>18</v>
      </c>
    </row>
    <row r="5" spans="2:13" ht="12" customHeight="1">
      <c r="B5" s="20" t="s">
        <v>23</v>
      </c>
      <c r="C5" s="21"/>
      <c r="D5" s="22"/>
      <c r="E5" s="6">
        <v>10705027</v>
      </c>
      <c r="F5" s="7">
        <v>3166434</v>
      </c>
      <c r="G5" s="7">
        <v>718228</v>
      </c>
      <c r="H5" s="7">
        <v>35144</v>
      </c>
      <c r="I5" s="7">
        <v>6343589</v>
      </c>
      <c r="J5" s="7">
        <v>1906</v>
      </c>
      <c r="K5" s="7">
        <v>420</v>
      </c>
      <c r="L5" s="7">
        <v>5252</v>
      </c>
      <c r="M5" s="7">
        <v>434055</v>
      </c>
    </row>
    <row r="6" spans="2:13" s="11" customFormat="1" ht="12" customHeight="1">
      <c r="B6" s="23" t="s">
        <v>24</v>
      </c>
      <c r="C6" s="24"/>
      <c r="D6" s="25"/>
      <c r="E6" s="12">
        <v>11353873</v>
      </c>
      <c r="F6" s="12">
        <v>3395337</v>
      </c>
      <c r="G6" s="12">
        <v>811295</v>
      </c>
      <c r="H6" s="12">
        <v>36100</v>
      </c>
      <c r="I6" s="12">
        <v>6671551</v>
      </c>
      <c r="J6" s="12">
        <v>2050</v>
      </c>
      <c r="K6" s="12">
        <v>453</v>
      </c>
      <c r="L6" s="12">
        <v>6569</v>
      </c>
      <c r="M6" s="12">
        <v>430518</v>
      </c>
    </row>
    <row r="7" spans="2:13" ht="12" customHeight="1">
      <c r="B7" s="20" t="s">
        <v>19</v>
      </c>
      <c r="C7" s="21"/>
      <c r="D7" s="22"/>
      <c r="E7" s="15">
        <v>100</v>
      </c>
      <c r="F7" s="15">
        <v>29.9</v>
      </c>
      <c r="G7" s="15">
        <v>7.15</v>
      </c>
      <c r="H7" s="15">
        <v>0.32</v>
      </c>
      <c r="I7" s="15">
        <v>58.76</v>
      </c>
      <c r="J7" s="15">
        <v>0.02</v>
      </c>
      <c r="K7" s="15">
        <v>0</v>
      </c>
      <c r="L7" s="15">
        <v>0.06</v>
      </c>
      <c r="M7" s="15">
        <v>3.79</v>
      </c>
    </row>
    <row r="8" spans="2:13" ht="12" customHeight="1">
      <c r="B8" s="3"/>
      <c r="C8" s="13" t="s">
        <v>25</v>
      </c>
      <c r="D8" s="14" t="s">
        <v>20</v>
      </c>
      <c r="E8" s="19">
        <v>584170</v>
      </c>
      <c r="F8" s="19">
        <v>258337</v>
      </c>
      <c r="G8" s="19">
        <v>64263</v>
      </c>
      <c r="H8" s="19">
        <v>2612</v>
      </c>
      <c r="I8" s="19">
        <v>222028</v>
      </c>
      <c r="J8" s="19">
        <v>0</v>
      </c>
      <c r="K8" s="19">
        <v>124</v>
      </c>
      <c r="L8" s="19">
        <v>337</v>
      </c>
      <c r="M8" s="19">
        <v>36469</v>
      </c>
    </row>
    <row r="9" spans="2:13" ht="12" customHeight="1">
      <c r="B9" s="3"/>
      <c r="C9" s="9" t="s">
        <v>1</v>
      </c>
      <c r="D9" s="10"/>
      <c r="E9" s="19">
        <v>922088</v>
      </c>
      <c r="F9" s="19">
        <v>253471</v>
      </c>
      <c r="G9" s="19">
        <v>63395</v>
      </c>
      <c r="H9" s="19">
        <v>2540</v>
      </c>
      <c r="I9" s="19">
        <v>566379</v>
      </c>
      <c r="J9" s="19">
        <v>0</v>
      </c>
      <c r="K9" s="19">
        <v>31</v>
      </c>
      <c r="L9" s="19">
        <v>508</v>
      </c>
      <c r="M9" s="19">
        <v>35764</v>
      </c>
    </row>
    <row r="10" spans="2:13" ht="12" customHeight="1">
      <c r="B10" s="3"/>
      <c r="C10" s="9" t="s">
        <v>2</v>
      </c>
      <c r="D10" s="10"/>
      <c r="E10" s="19">
        <v>916153</v>
      </c>
      <c r="F10" s="19">
        <v>259335</v>
      </c>
      <c r="G10" s="19">
        <v>66254</v>
      </c>
      <c r="H10" s="19">
        <v>3592</v>
      </c>
      <c r="I10" s="19">
        <v>550587</v>
      </c>
      <c r="J10" s="19">
        <v>142</v>
      </c>
      <c r="K10" s="19">
        <v>0</v>
      </c>
      <c r="L10" s="19">
        <v>465</v>
      </c>
      <c r="M10" s="19">
        <v>35778</v>
      </c>
    </row>
    <row r="11" spans="2:13" ht="12" customHeight="1">
      <c r="B11" s="3"/>
      <c r="C11" s="9" t="s">
        <v>3</v>
      </c>
      <c r="D11" s="10"/>
      <c r="E11" s="19">
        <v>892584</v>
      </c>
      <c r="F11" s="19">
        <v>263753</v>
      </c>
      <c r="G11" s="19">
        <v>66401</v>
      </c>
      <c r="H11" s="19">
        <v>3066</v>
      </c>
      <c r="I11" s="19">
        <v>522801</v>
      </c>
      <c r="J11" s="19">
        <v>150</v>
      </c>
      <c r="K11" s="19">
        <v>0</v>
      </c>
      <c r="L11" s="19">
        <v>550</v>
      </c>
      <c r="M11" s="19">
        <v>35863</v>
      </c>
    </row>
    <row r="12" spans="2:13" ht="12" customHeight="1">
      <c r="B12" s="3"/>
      <c r="C12" s="9" t="s">
        <v>4</v>
      </c>
      <c r="D12" s="10"/>
      <c r="E12" s="19">
        <v>944506</v>
      </c>
      <c r="F12" s="19">
        <v>266787</v>
      </c>
      <c r="G12" s="19">
        <v>66983</v>
      </c>
      <c r="H12" s="19">
        <v>3662</v>
      </c>
      <c r="I12" s="19">
        <v>570026</v>
      </c>
      <c r="J12" s="19">
        <v>545</v>
      </c>
      <c r="K12" s="19">
        <v>0</v>
      </c>
      <c r="L12" s="19">
        <v>559</v>
      </c>
      <c r="M12" s="19">
        <v>35944</v>
      </c>
    </row>
    <row r="13" spans="2:13" ht="12" customHeight="1">
      <c r="B13" s="3"/>
      <c r="C13" s="9" t="s">
        <v>5</v>
      </c>
      <c r="D13" s="10"/>
      <c r="E13" s="19">
        <v>949083</v>
      </c>
      <c r="F13" s="19">
        <v>267255</v>
      </c>
      <c r="G13" s="19">
        <v>67976</v>
      </c>
      <c r="H13" s="19">
        <v>2820</v>
      </c>
      <c r="I13" s="19">
        <v>574468</v>
      </c>
      <c r="J13" s="19">
        <v>0</v>
      </c>
      <c r="K13" s="19">
        <v>0</v>
      </c>
      <c r="L13" s="19">
        <v>579</v>
      </c>
      <c r="M13" s="19">
        <v>35985</v>
      </c>
    </row>
    <row r="14" spans="2:13" ht="12" customHeight="1">
      <c r="B14" s="3"/>
      <c r="C14" s="9" t="s">
        <v>21</v>
      </c>
      <c r="D14" s="10"/>
      <c r="E14" s="19">
        <v>932187</v>
      </c>
      <c r="F14" s="19">
        <v>267299</v>
      </c>
      <c r="G14" s="19">
        <v>68602</v>
      </c>
      <c r="H14" s="19">
        <v>2758</v>
      </c>
      <c r="I14" s="19">
        <v>556268</v>
      </c>
      <c r="J14" s="19">
        <v>456</v>
      </c>
      <c r="K14" s="19">
        <v>0</v>
      </c>
      <c r="L14" s="19">
        <v>596</v>
      </c>
      <c r="M14" s="19">
        <v>36208</v>
      </c>
    </row>
    <row r="15" spans="2:13" ht="12" customHeight="1">
      <c r="B15" s="3"/>
      <c r="C15" s="9">
        <v>11</v>
      </c>
      <c r="D15" s="10"/>
      <c r="E15" s="19">
        <v>1037765</v>
      </c>
      <c r="F15" s="19">
        <v>368866</v>
      </c>
      <c r="G15" s="19">
        <v>69937</v>
      </c>
      <c r="H15" s="19">
        <v>2973</v>
      </c>
      <c r="I15" s="19">
        <v>557537</v>
      </c>
      <c r="J15" s="19">
        <v>271</v>
      </c>
      <c r="K15" s="19">
        <v>0</v>
      </c>
      <c r="L15" s="19">
        <v>475</v>
      </c>
      <c r="M15" s="19">
        <v>37706</v>
      </c>
    </row>
    <row r="16" spans="2:13" ht="12" customHeight="1">
      <c r="B16" s="3"/>
      <c r="C16" s="9">
        <v>12</v>
      </c>
      <c r="D16" s="10"/>
      <c r="E16" s="19">
        <v>962759</v>
      </c>
      <c r="F16" s="19">
        <v>291334</v>
      </c>
      <c r="G16" s="19">
        <v>69907</v>
      </c>
      <c r="H16" s="19">
        <v>2863</v>
      </c>
      <c r="I16" s="19">
        <v>561912</v>
      </c>
      <c r="J16" s="19">
        <v>0</v>
      </c>
      <c r="K16" s="19">
        <v>0</v>
      </c>
      <c r="L16" s="19">
        <v>697</v>
      </c>
      <c r="M16" s="19">
        <v>36046</v>
      </c>
    </row>
    <row r="17" spans="2:13" ht="12" customHeight="1">
      <c r="B17" s="3"/>
      <c r="C17" s="13" t="s">
        <v>26</v>
      </c>
      <c r="D17" s="14" t="s">
        <v>20</v>
      </c>
      <c r="E17" s="19">
        <v>967441</v>
      </c>
      <c r="F17" s="19">
        <v>295641</v>
      </c>
      <c r="G17" s="19">
        <v>68649</v>
      </c>
      <c r="H17" s="19">
        <v>2967</v>
      </c>
      <c r="I17" s="19">
        <v>563682</v>
      </c>
      <c r="J17" s="19">
        <v>250</v>
      </c>
      <c r="K17" s="19">
        <v>85</v>
      </c>
      <c r="L17" s="19">
        <v>686</v>
      </c>
      <c r="M17" s="19">
        <v>35481</v>
      </c>
    </row>
    <row r="18" spans="2:13" ht="12" customHeight="1">
      <c r="B18" s="3"/>
      <c r="C18" s="9" t="s">
        <v>6</v>
      </c>
      <c r="D18" s="10"/>
      <c r="E18" s="19">
        <v>998118</v>
      </c>
      <c r="F18" s="19">
        <v>298871</v>
      </c>
      <c r="G18" s="19">
        <v>69326</v>
      </c>
      <c r="H18" s="19">
        <v>3111</v>
      </c>
      <c r="I18" s="19">
        <v>592772</v>
      </c>
      <c r="J18" s="19">
        <v>0</v>
      </c>
      <c r="K18" s="19">
        <v>31</v>
      </c>
      <c r="L18" s="19">
        <v>462</v>
      </c>
      <c r="M18" s="19">
        <v>33545</v>
      </c>
    </row>
    <row r="19" spans="2:13" ht="12" customHeight="1">
      <c r="B19" s="3"/>
      <c r="C19" s="9" t="s">
        <v>7</v>
      </c>
      <c r="D19" s="10"/>
      <c r="E19" s="19">
        <v>1247019</v>
      </c>
      <c r="F19" s="19">
        <f>303573+852-37</f>
        <v>304388</v>
      </c>
      <c r="G19" s="19">
        <f>69739-131-6</f>
        <v>69602</v>
      </c>
      <c r="H19" s="19">
        <f>3143-6-1</f>
        <v>3136</v>
      </c>
      <c r="I19" s="19">
        <f>563720+320485-51114</f>
        <v>833091</v>
      </c>
      <c r="J19" s="19">
        <v>236</v>
      </c>
      <c r="K19" s="19">
        <f>124+58</f>
        <v>182</v>
      </c>
      <c r="L19" s="19">
        <v>655</v>
      </c>
      <c r="M19" s="19">
        <f>35734-5</f>
        <v>35729</v>
      </c>
    </row>
    <row r="21" ht="12" customHeight="1">
      <c r="B21" s="8" t="s">
        <v>8</v>
      </c>
    </row>
    <row r="22" ht="12" customHeight="1">
      <c r="B22" s="8"/>
    </row>
  </sheetData>
  <mergeCells count="4">
    <mergeCell ref="B5:D5"/>
    <mergeCell ref="B7:D7"/>
    <mergeCell ref="B6:D6"/>
    <mergeCell ref="B3:D3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2001-03-21T07:40:22Z</cp:lastPrinted>
  <dcterms:created xsi:type="dcterms:W3CDTF">1999-07-27T01:24:56Z</dcterms:created>
  <dcterms:modified xsi:type="dcterms:W3CDTF">2001-03-21T07:41:24Z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