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05　食品衛生関係営業施設数" sheetId="1" r:id="rId1"/>
  </sheets>
  <definedNames>
    <definedName name="_xlnm.Print_Area" localSheetId="0">'205　食品衛生関係営業施設数'!$A$1:$U$22</definedName>
    <definedName name="_xlnm.Print_Titles" localSheetId="0">'205　食品衛生関係営業施設数'!$3:$4</definedName>
  </definedNames>
  <calcPr fullCalcOnLoad="1"/>
</workbook>
</file>

<file path=xl/sharedStrings.xml><?xml version="1.0" encoding="utf-8"?>
<sst xmlns="http://schemas.openxmlformats.org/spreadsheetml/2006/main" count="36" uniqueCount="36">
  <si>
    <t>総数</t>
  </si>
  <si>
    <t>計</t>
  </si>
  <si>
    <t>飲食店</t>
  </si>
  <si>
    <t>菓子製造</t>
  </si>
  <si>
    <t>魚介類販売</t>
  </si>
  <si>
    <t>魚肉ねり
製品製造</t>
  </si>
  <si>
    <t>食品の冷凍
又は冷蔵</t>
  </si>
  <si>
    <t>かん詰びん
詰食品製造</t>
  </si>
  <si>
    <t>喫茶店</t>
  </si>
  <si>
    <t>乳類販売</t>
  </si>
  <si>
    <t>食肉処理</t>
  </si>
  <si>
    <t>食肉販売</t>
  </si>
  <si>
    <t>豆腐製造</t>
  </si>
  <si>
    <t>めん類製造</t>
  </si>
  <si>
    <t>そうざい
製造</t>
  </si>
  <si>
    <t>氷雪販売</t>
  </si>
  <si>
    <t>その他</t>
  </si>
  <si>
    <t>許可を要し
ないもの</t>
  </si>
  <si>
    <t>許可を要するもの</t>
  </si>
  <si>
    <t>前橋</t>
  </si>
  <si>
    <t>保健福祉事務所</t>
  </si>
  <si>
    <t>高崎</t>
  </si>
  <si>
    <t>藤岡</t>
  </si>
  <si>
    <t>渋川</t>
  </si>
  <si>
    <t>冨岡</t>
  </si>
  <si>
    <t>中之条</t>
  </si>
  <si>
    <t>沼田</t>
  </si>
  <si>
    <t>伊勢崎</t>
  </si>
  <si>
    <t>桐生</t>
  </si>
  <si>
    <t>太田</t>
  </si>
  <si>
    <t>館林</t>
  </si>
  <si>
    <t>平成13年度</t>
  </si>
  <si>
    <t>平成14年度</t>
  </si>
  <si>
    <t>※安中支所分は高崎保健福祉事務所分に含む。</t>
  </si>
  <si>
    <t>２３－１０ 食品衛生関係営業施設数（平成14年度末）</t>
  </si>
  <si>
    <t>資料：県食品監視課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</si>
</sst>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75390625" style="1" customWidth="1"/>
    <col min="4" max="21" width="9.75390625" style="1" customWidth="1"/>
    <col min="22" max="16384" width="9.00390625" style="1" customWidth="1"/>
  </cols>
  <sheetData>
    <row r="1" ht="14.25" customHeight="1">
      <c r="B1" s="7" t="s">
        <v>34</v>
      </c>
    </row>
    <row r="3" spans="2:21" ht="12" customHeight="1">
      <c r="B3" s="24" t="s">
        <v>20</v>
      </c>
      <c r="C3" s="25"/>
      <c r="D3" s="19" t="s">
        <v>0</v>
      </c>
      <c r="E3" s="14" t="s">
        <v>18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0" t="s">
        <v>17</v>
      </c>
    </row>
    <row r="4" spans="2:21" ht="12" customHeight="1">
      <c r="B4" s="26"/>
      <c r="C4" s="27"/>
      <c r="D4" s="23"/>
      <c r="E4" s="21" t="s">
        <v>1</v>
      </c>
      <c r="F4" s="19" t="s">
        <v>2</v>
      </c>
      <c r="G4" s="19" t="s">
        <v>3</v>
      </c>
      <c r="H4" s="19" t="s">
        <v>4</v>
      </c>
      <c r="I4" s="17" t="s">
        <v>5</v>
      </c>
      <c r="J4" s="10" t="s">
        <v>6</v>
      </c>
      <c r="K4" s="17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19" t="s">
        <v>13</v>
      </c>
      <c r="R4" s="10" t="s">
        <v>14</v>
      </c>
      <c r="S4" s="19" t="s">
        <v>15</v>
      </c>
      <c r="T4" s="19" t="s">
        <v>16</v>
      </c>
      <c r="U4" s="11"/>
    </row>
    <row r="5" spans="2:21" ht="12" customHeight="1">
      <c r="B5" s="28"/>
      <c r="C5" s="29"/>
      <c r="D5" s="20"/>
      <c r="E5" s="22"/>
      <c r="F5" s="20"/>
      <c r="G5" s="20"/>
      <c r="H5" s="20"/>
      <c r="I5" s="18"/>
      <c r="J5" s="13"/>
      <c r="K5" s="18"/>
      <c r="L5" s="20"/>
      <c r="M5" s="20"/>
      <c r="N5" s="20"/>
      <c r="O5" s="20"/>
      <c r="P5" s="20"/>
      <c r="Q5" s="20"/>
      <c r="R5" s="13"/>
      <c r="S5" s="20"/>
      <c r="T5" s="20"/>
      <c r="U5" s="12"/>
    </row>
    <row r="6" spans="2:21" ht="12" customHeight="1">
      <c r="B6" s="30" t="s">
        <v>31</v>
      </c>
      <c r="C6" s="31"/>
      <c r="D6" s="3">
        <f>E6+U6</f>
        <v>63137</v>
      </c>
      <c r="E6" s="3">
        <f>SUM(F6:T6)</f>
        <v>44754</v>
      </c>
      <c r="F6" s="3">
        <v>27200</v>
      </c>
      <c r="G6" s="3">
        <v>2054</v>
      </c>
      <c r="H6" s="3">
        <v>3396</v>
      </c>
      <c r="I6" s="3">
        <v>10</v>
      </c>
      <c r="J6" s="3">
        <v>128</v>
      </c>
      <c r="K6" s="3">
        <v>54</v>
      </c>
      <c r="L6" s="3">
        <v>4641</v>
      </c>
      <c r="M6" s="3">
        <v>1972</v>
      </c>
      <c r="N6" s="3">
        <v>219</v>
      </c>
      <c r="O6" s="3">
        <v>3183</v>
      </c>
      <c r="P6" s="3">
        <v>280</v>
      </c>
      <c r="Q6" s="3">
        <v>380</v>
      </c>
      <c r="R6" s="3">
        <v>521</v>
      </c>
      <c r="S6" s="3">
        <v>48</v>
      </c>
      <c r="T6" s="3">
        <v>668</v>
      </c>
      <c r="U6" s="3">
        <v>18383</v>
      </c>
    </row>
    <row r="7" spans="2:21" ht="12" customHeight="1">
      <c r="B7" s="32" t="s">
        <v>32</v>
      </c>
      <c r="C7" s="33"/>
      <c r="D7" s="4">
        <f aca="true" t="shared" si="0" ref="D7:U7">SUM(D9:D20)</f>
        <v>62311</v>
      </c>
      <c r="E7" s="4">
        <f t="shared" si="0"/>
        <v>44145</v>
      </c>
      <c r="F7" s="4">
        <f t="shared" si="0"/>
        <v>26800</v>
      </c>
      <c r="G7" s="4">
        <f t="shared" si="0"/>
        <v>2096</v>
      </c>
      <c r="H7" s="4">
        <f t="shared" si="0"/>
        <v>3193</v>
      </c>
      <c r="I7" s="4">
        <f t="shared" si="0"/>
        <v>5</v>
      </c>
      <c r="J7" s="4">
        <f t="shared" si="0"/>
        <v>131</v>
      </c>
      <c r="K7" s="4">
        <f t="shared" si="0"/>
        <v>53</v>
      </c>
      <c r="L7" s="4">
        <f t="shared" si="0"/>
        <v>4804</v>
      </c>
      <c r="M7" s="4">
        <f t="shared" si="0"/>
        <v>1944</v>
      </c>
      <c r="N7" s="4">
        <f t="shared" si="0"/>
        <v>219</v>
      </c>
      <c r="O7" s="4">
        <f t="shared" si="0"/>
        <v>2988</v>
      </c>
      <c r="P7" s="4">
        <f t="shared" si="0"/>
        <v>266</v>
      </c>
      <c r="Q7" s="4">
        <f t="shared" si="0"/>
        <v>385</v>
      </c>
      <c r="R7" s="4">
        <f t="shared" si="0"/>
        <v>540</v>
      </c>
      <c r="S7" s="4">
        <f t="shared" si="0"/>
        <v>44</v>
      </c>
      <c r="T7" s="4">
        <f t="shared" si="0"/>
        <v>677</v>
      </c>
      <c r="U7" s="4">
        <f t="shared" si="0"/>
        <v>18166</v>
      </c>
    </row>
    <row r="8" spans="2:21" ht="12" customHeight="1">
      <c r="B8" s="8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" customHeight="1">
      <c r="B9" s="2"/>
      <c r="C9" s="6" t="s">
        <v>19</v>
      </c>
      <c r="D9" s="3">
        <f aca="true" t="shared" si="1" ref="D9:D19">E9+U9</f>
        <v>10420</v>
      </c>
      <c r="E9" s="3">
        <f aca="true" t="shared" si="2" ref="E9:E19">SUM(F9:T9)</f>
        <v>7398</v>
      </c>
      <c r="F9" s="3">
        <v>4683</v>
      </c>
      <c r="G9" s="3">
        <v>311</v>
      </c>
      <c r="H9" s="3">
        <v>498</v>
      </c>
      <c r="I9" s="3">
        <v>1</v>
      </c>
      <c r="J9" s="3">
        <v>35</v>
      </c>
      <c r="K9" s="3">
        <v>6</v>
      </c>
      <c r="L9" s="3">
        <v>733</v>
      </c>
      <c r="M9" s="3">
        <v>328</v>
      </c>
      <c r="N9" s="3">
        <v>66</v>
      </c>
      <c r="O9" s="3">
        <v>444</v>
      </c>
      <c r="P9" s="3">
        <v>35</v>
      </c>
      <c r="Q9" s="3">
        <v>51</v>
      </c>
      <c r="R9" s="3">
        <v>102</v>
      </c>
      <c r="S9" s="3">
        <v>8</v>
      </c>
      <c r="T9" s="3">
        <v>97</v>
      </c>
      <c r="U9" s="3">
        <v>3022</v>
      </c>
    </row>
    <row r="10" spans="2:21" ht="12" customHeight="1">
      <c r="B10" s="2"/>
      <c r="C10" s="6" t="s">
        <v>21</v>
      </c>
      <c r="D10" s="3">
        <f t="shared" si="1"/>
        <v>12343</v>
      </c>
      <c r="E10" s="3">
        <f t="shared" si="2"/>
        <v>8037</v>
      </c>
      <c r="F10" s="3">
        <v>4875</v>
      </c>
      <c r="G10" s="3">
        <v>435</v>
      </c>
      <c r="H10" s="3">
        <v>601</v>
      </c>
      <c r="I10" s="3">
        <v>2</v>
      </c>
      <c r="J10" s="3">
        <v>22</v>
      </c>
      <c r="K10" s="3">
        <v>5</v>
      </c>
      <c r="L10" s="3">
        <v>879</v>
      </c>
      <c r="M10" s="3">
        <v>379</v>
      </c>
      <c r="N10" s="3">
        <v>45</v>
      </c>
      <c r="O10" s="3">
        <v>520</v>
      </c>
      <c r="P10" s="3">
        <v>42</v>
      </c>
      <c r="Q10" s="3">
        <v>41</v>
      </c>
      <c r="R10" s="3">
        <v>87</v>
      </c>
      <c r="S10" s="3">
        <v>5</v>
      </c>
      <c r="T10" s="3">
        <v>99</v>
      </c>
      <c r="U10" s="3">
        <v>4306</v>
      </c>
    </row>
    <row r="11" spans="2:21" ht="12" customHeight="1">
      <c r="B11" s="2"/>
      <c r="C11" s="6" t="s">
        <v>23</v>
      </c>
      <c r="D11" s="3">
        <f t="shared" si="1"/>
        <v>3338</v>
      </c>
      <c r="E11" s="3">
        <f t="shared" si="2"/>
        <v>2499</v>
      </c>
      <c r="F11" s="3">
        <v>1406</v>
      </c>
      <c r="G11" s="3">
        <v>120</v>
      </c>
      <c r="H11" s="3">
        <v>224</v>
      </c>
      <c r="I11" s="3">
        <v>1</v>
      </c>
      <c r="J11" s="3">
        <v>8</v>
      </c>
      <c r="K11" s="3">
        <v>3</v>
      </c>
      <c r="L11" s="3">
        <v>194</v>
      </c>
      <c r="M11" s="3">
        <v>98</v>
      </c>
      <c r="N11" s="3">
        <v>14</v>
      </c>
      <c r="O11" s="3">
        <v>222</v>
      </c>
      <c r="P11" s="3">
        <v>17</v>
      </c>
      <c r="Q11" s="3">
        <v>66</v>
      </c>
      <c r="R11" s="3">
        <v>65</v>
      </c>
      <c r="S11" s="3">
        <v>3</v>
      </c>
      <c r="T11" s="3">
        <v>58</v>
      </c>
      <c r="U11" s="3">
        <v>839</v>
      </c>
    </row>
    <row r="12" spans="2:21" ht="12" customHeight="1">
      <c r="B12" s="2"/>
      <c r="C12" s="6" t="s">
        <v>22</v>
      </c>
      <c r="D12" s="3">
        <f t="shared" si="1"/>
        <v>3402</v>
      </c>
      <c r="E12" s="3">
        <f t="shared" si="2"/>
        <v>2150</v>
      </c>
      <c r="F12" s="3">
        <v>1232</v>
      </c>
      <c r="G12" s="3">
        <v>136</v>
      </c>
      <c r="H12" s="3">
        <v>152</v>
      </c>
      <c r="I12" s="3"/>
      <c r="J12" s="3">
        <v>2</v>
      </c>
      <c r="K12" s="3">
        <v>3</v>
      </c>
      <c r="L12" s="3">
        <v>253</v>
      </c>
      <c r="M12" s="3">
        <v>108</v>
      </c>
      <c r="N12" s="3">
        <v>5</v>
      </c>
      <c r="O12" s="3">
        <v>146</v>
      </c>
      <c r="P12" s="3">
        <v>13</v>
      </c>
      <c r="Q12" s="3">
        <v>23</v>
      </c>
      <c r="R12" s="3">
        <v>36</v>
      </c>
      <c r="S12" s="3">
        <v>4</v>
      </c>
      <c r="T12" s="3">
        <v>37</v>
      </c>
      <c r="U12" s="3">
        <v>1252</v>
      </c>
    </row>
    <row r="13" spans="2:21" ht="12" customHeight="1">
      <c r="B13" s="2"/>
      <c r="C13" s="6" t="s">
        <v>24</v>
      </c>
      <c r="D13" s="3">
        <f t="shared" si="1"/>
        <v>2534</v>
      </c>
      <c r="E13" s="3">
        <f t="shared" si="2"/>
        <v>1588</v>
      </c>
      <c r="F13" s="3">
        <v>827</v>
      </c>
      <c r="G13" s="3">
        <v>131</v>
      </c>
      <c r="H13" s="3">
        <v>123</v>
      </c>
      <c r="I13" s="3"/>
      <c r="J13" s="3">
        <v>1</v>
      </c>
      <c r="K13" s="3">
        <v>2</v>
      </c>
      <c r="L13" s="3">
        <v>202</v>
      </c>
      <c r="M13" s="3">
        <v>67</v>
      </c>
      <c r="N13" s="3">
        <v>3</v>
      </c>
      <c r="O13" s="3">
        <v>114</v>
      </c>
      <c r="P13" s="3">
        <v>13</v>
      </c>
      <c r="Q13" s="3">
        <v>21</v>
      </c>
      <c r="R13" s="3">
        <v>39</v>
      </c>
      <c r="S13" s="3">
        <v>1</v>
      </c>
      <c r="T13" s="3">
        <v>44</v>
      </c>
      <c r="U13" s="3">
        <v>946</v>
      </c>
    </row>
    <row r="14" spans="2:21" ht="12" customHeight="1">
      <c r="B14" s="2"/>
      <c r="C14" s="6" t="s">
        <v>25</v>
      </c>
      <c r="D14" s="3">
        <f t="shared" si="1"/>
        <v>2924</v>
      </c>
      <c r="E14" s="3">
        <f t="shared" si="2"/>
        <v>2440</v>
      </c>
      <c r="F14" s="3">
        <v>1623</v>
      </c>
      <c r="G14" s="3">
        <v>127</v>
      </c>
      <c r="H14" s="3">
        <v>183</v>
      </c>
      <c r="I14" s="3"/>
      <c r="J14" s="3"/>
      <c r="K14" s="3">
        <v>6</v>
      </c>
      <c r="L14" s="3">
        <v>91</v>
      </c>
      <c r="M14" s="3">
        <v>79</v>
      </c>
      <c r="N14" s="3">
        <v>2</v>
      </c>
      <c r="O14" s="3">
        <v>192</v>
      </c>
      <c r="P14" s="3">
        <v>20</v>
      </c>
      <c r="Q14" s="3">
        <v>18</v>
      </c>
      <c r="R14" s="3">
        <v>30</v>
      </c>
      <c r="S14" s="3"/>
      <c r="T14" s="3">
        <v>69</v>
      </c>
      <c r="U14" s="3">
        <v>484</v>
      </c>
    </row>
    <row r="15" spans="2:21" ht="12" customHeight="1">
      <c r="B15" s="2"/>
      <c r="C15" s="6" t="s">
        <v>26</v>
      </c>
      <c r="D15" s="3">
        <f t="shared" si="1"/>
        <v>4684</v>
      </c>
      <c r="E15" s="3">
        <f t="shared" si="2"/>
        <v>3172</v>
      </c>
      <c r="F15" s="3">
        <v>2161</v>
      </c>
      <c r="G15" s="3">
        <v>139</v>
      </c>
      <c r="H15" s="3">
        <v>217</v>
      </c>
      <c r="I15" s="3">
        <v>1</v>
      </c>
      <c r="J15" s="3">
        <v>1</v>
      </c>
      <c r="K15" s="3">
        <v>12</v>
      </c>
      <c r="L15" s="3">
        <v>155</v>
      </c>
      <c r="M15" s="3">
        <v>106</v>
      </c>
      <c r="N15" s="3">
        <v>2</v>
      </c>
      <c r="O15" s="3">
        <v>214</v>
      </c>
      <c r="P15" s="3">
        <v>29</v>
      </c>
      <c r="Q15" s="3">
        <v>34</v>
      </c>
      <c r="R15" s="3">
        <v>33</v>
      </c>
      <c r="S15" s="3">
        <v>1</v>
      </c>
      <c r="T15" s="3">
        <v>67</v>
      </c>
      <c r="U15" s="3">
        <v>1512</v>
      </c>
    </row>
    <row r="16" spans="2:21" ht="12" customHeight="1">
      <c r="B16" s="2"/>
      <c r="C16" s="6" t="s">
        <v>27</v>
      </c>
      <c r="D16" s="3">
        <f t="shared" si="1"/>
        <v>5680</v>
      </c>
      <c r="E16" s="3">
        <f t="shared" si="2"/>
        <v>4575</v>
      </c>
      <c r="F16" s="3">
        <v>2642</v>
      </c>
      <c r="G16" s="3">
        <v>194</v>
      </c>
      <c r="H16" s="3">
        <v>356</v>
      </c>
      <c r="I16" s="3"/>
      <c r="J16" s="3">
        <v>41</v>
      </c>
      <c r="K16" s="3">
        <v>4</v>
      </c>
      <c r="L16" s="3">
        <v>568</v>
      </c>
      <c r="M16" s="3">
        <v>186</v>
      </c>
      <c r="N16" s="3">
        <v>52</v>
      </c>
      <c r="O16" s="3">
        <v>345</v>
      </c>
      <c r="P16" s="3">
        <v>16</v>
      </c>
      <c r="Q16" s="3">
        <v>35</v>
      </c>
      <c r="R16" s="3">
        <v>67</v>
      </c>
      <c r="S16" s="3">
        <v>7</v>
      </c>
      <c r="T16" s="3">
        <v>62</v>
      </c>
      <c r="U16" s="3">
        <v>1105</v>
      </c>
    </row>
    <row r="17" spans="2:21" ht="12" customHeight="1">
      <c r="B17" s="2"/>
      <c r="C17" s="6" t="s">
        <v>28</v>
      </c>
      <c r="D17" s="3">
        <f t="shared" si="1"/>
        <v>5929</v>
      </c>
      <c r="E17" s="3">
        <f t="shared" si="2"/>
        <v>4294</v>
      </c>
      <c r="F17" s="3">
        <v>2693</v>
      </c>
      <c r="G17" s="3">
        <v>228</v>
      </c>
      <c r="H17" s="3">
        <v>371</v>
      </c>
      <c r="I17" s="3"/>
      <c r="J17" s="3">
        <v>11</v>
      </c>
      <c r="K17" s="3">
        <v>1</v>
      </c>
      <c r="L17" s="3">
        <v>370</v>
      </c>
      <c r="M17" s="3">
        <v>150</v>
      </c>
      <c r="N17" s="3">
        <v>6</v>
      </c>
      <c r="O17" s="3">
        <v>293</v>
      </c>
      <c r="P17" s="3">
        <v>42</v>
      </c>
      <c r="Q17" s="3">
        <v>44</v>
      </c>
      <c r="R17" s="3">
        <v>40</v>
      </c>
      <c r="S17" s="3">
        <v>12</v>
      </c>
      <c r="T17" s="3">
        <v>33</v>
      </c>
      <c r="U17" s="3">
        <v>1635</v>
      </c>
    </row>
    <row r="18" spans="2:21" ht="12" customHeight="1">
      <c r="B18" s="2"/>
      <c r="C18" s="6" t="s">
        <v>29</v>
      </c>
      <c r="D18" s="3">
        <f t="shared" si="1"/>
        <v>5718</v>
      </c>
      <c r="E18" s="3">
        <f t="shared" si="2"/>
        <v>4235</v>
      </c>
      <c r="F18" s="3">
        <v>2548</v>
      </c>
      <c r="G18" s="3">
        <v>140</v>
      </c>
      <c r="H18" s="3">
        <v>242</v>
      </c>
      <c r="I18" s="3"/>
      <c r="J18" s="3">
        <v>4</v>
      </c>
      <c r="K18" s="3">
        <v>4</v>
      </c>
      <c r="L18" s="3">
        <v>670</v>
      </c>
      <c r="M18" s="3">
        <v>257</v>
      </c>
      <c r="N18" s="3">
        <v>10</v>
      </c>
      <c r="O18" s="3">
        <v>265</v>
      </c>
      <c r="P18" s="3">
        <v>14</v>
      </c>
      <c r="Q18" s="3">
        <v>22</v>
      </c>
      <c r="R18" s="3">
        <v>20</v>
      </c>
      <c r="S18" s="3"/>
      <c r="T18" s="3">
        <v>39</v>
      </c>
      <c r="U18" s="3">
        <v>1483</v>
      </c>
    </row>
    <row r="19" spans="2:21" ht="12" customHeight="1">
      <c r="B19" s="2"/>
      <c r="C19" s="6" t="s">
        <v>30</v>
      </c>
      <c r="D19" s="3">
        <f t="shared" si="1"/>
        <v>5339</v>
      </c>
      <c r="E19" s="3">
        <f t="shared" si="2"/>
        <v>3757</v>
      </c>
      <c r="F19" s="3">
        <v>2110</v>
      </c>
      <c r="G19" s="3">
        <v>135</v>
      </c>
      <c r="H19" s="3">
        <v>226</v>
      </c>
      <c r="I19" s="3"/>
      <c r="J19" s="3">
        <v>6</v>
      </c>
      <c r="K19" s="3">
        <v>7</v>
      </c>
      <c r="L19" s="3">
        <v>689</v>
      </c>
      <c r="M19" s="3">
        <v>186</v>
      </c>
      <c r="N19" s="3">
        <v>14</v>
      </c>
      <c r="O19" s="3">
        <v>233</v>
      </c>
      <c r="P19" s="3">
        <v>25</v>
      </c>
      <c r="Q19" s="3">
        <v>30</v>
      </c>
      <c r="R19" s="3">
        <v>21</v>
      </c>
      <c r="S19" s="3">
        <v>3</v>
      </c>
      <c r="T19" s="3">
        <v>72</v>
      </c>
      <c r="U19" s="3">
        <v>1582</v>
      </c>
    </row>
    <row r="20" ht="12" customHeight="1">
      <c r="C20" s="1" t="s">
        <v>33</v>
      </c>
    </row>
    <row r="22" ht="12" customHeight="1">
      <c r="B22" s="5" t="s">
        <v>35</v>
      </c>
    </row>
  </sheetData>
  <mergeCells count="22">
    <mergeCell ref="D3:D5"/>
    <mergeCell ref="B3:C5"/>
    <mergeCell ref="B6:C6"/>
    <mergeCell ref="B7:C7"/>
    <mergeCell ref="E4:E5"/>
    <mergeCell ref="F4:F5"/>
    <mergeCell ref="G4:G5"/>
    <mergeCell ref="H4:H5"/>
    <mergeCell ref="P4:P5"/>
    <mergeCell ref="T4:T5"/>
    <mergeCell ref="S4:S5"/>
    <mergeCell ref="Q4:Q5"/>
    <mergeCell ref="U3:U5"/>
    <mergeCell ref="R4:R5"/>
    <mergeCell ref="E3:T3"/>
    <mergeCell ref="I4:I5"/>
    <mergeCell ref="J4:J5"/>
    <mergeCell ref="K4:K5"/>
    <mergeCell ref="L4:L5"/>
    <mergeCell ref="M4:M5"/>
    <mergeCell ref="N4:N5"/>
    <mergeCell ref="O4:O5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2004-07-26T07:54:56Z</cp:lastPrinted>
  <dcterms:created xsi:type="dcterms:W3CDTF">1999-07-27T01:24:56Z</dcterms:created>
  <dcterms:modified xsi:type="dcterms:W3CDTF">2004-10-01T04:46:22Z</dcterms:modified>
  <cp:category/>
  <cp:version/>
  <cp:contentType/>
  <cp:contentStatus/>
</cp:coreProperties>
</file>