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45" windowHeight="5940" activeTab="0"/>
  </bookViews>
  <sheets>
    <sheet name="203　死因（死因分類）別死亡者数" sheetId="1" r:id="rId1"/>
  </sheets>
  <definedNames>
    <definedName name="_xlnm.Print_Area" localSheetId="0">'203　死因（死因分類）別死亡者数'!$B$1:$V$59</definedName>
  </definedNames>
  <calcPr fullCalcOnLoad="1"/>
</workbook>
</file>

<file path=xl/sharedStrings.xml><?xml version="1.0" encoding="utf-8"?>
<sst xmlns="http://schemas.openxmlformats.org/spreadsheetml/2006/main" count="96" uniqueCount="77">
  <si>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</si>
  <si>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</si>
  <si>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</si>
  <si>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</si>
  <si>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</si>
  <si>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</si>
  <si>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</si>
  <si>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</si>
  <si>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</si>
  <si>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</si>
  <si>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</si>
  <si>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</si>
  <si>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</si>
  <si>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</si>
  <si>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</si>
  <si>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</si>
  <si>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</si>
  <si>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</si>
  <si>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</si>
  <si>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90歳以上</t>
  </si>
  <si>
    <t>人</t>
  </si>
  <si>
    <t>腸管感染症</t>
  </si>
  <si>
    <t>結核</t>
  </si>
  <si>
    <t>敗血症</t>
  </si>
  <si>
    <t>ウイルス肝炎</t>
  </si>
  <si>
    <t>ヒト免疫不全ウイルス〔ＨＩＶ〕病</t>
  </si>
  <si>
    <t>その他の感染症及び寄生虫症</t>
  </si>
  <si>
    <t>悪性新生物</t>
  </si>
  <si>
    <t>その他の新生物</t>
  </si>
  <si>
    <t>貧血</t>
  </si>
  <si>
    <t>糖尿病</t>
  </si>
  <si>
    <t>精神及び行動の障害</t>
  </si>
  <si>
    <t>髄膜炎</t>
  </si>
  <si>
    <t>パーキンソン病</t>
  </si>
  <si>
    <t>アルツハイマー病</t>
  </si>
  <si>
    <t>その他の神経系の疾患</t>
  </si>
  <si>
    <t>耳及び乳様突起の疾患</t>
  </si>
  <si>
    <t>高血圧性疾患</t>
  </si>
  <si>
    <t>心疾患（高血圧性を除く）</t>
  </si>
  <si>
    <t>脳血管疾患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</si>
  <si>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</si>
  <si>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</si>
  <si>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</si>
  <si>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</si>
  <si>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</si>
  <si>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</si>
  <si>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</si>
  <si>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</si>
  <si>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</si>
  <si>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</si>
  <si>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</si>
  <si>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</si>
  <si>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資料：県保健福祉課</t>
  </si>
  <si>
    <t>腎不全</t>
  </si>
  <si>
    <t>その他の尿路性器系の疾患</t>
  </si>
  <si>
    <t>妊娠、分娩及び産じょく</t>
  </si>
  <si>
    <t>周産期に発生した病態</t>
  </si>
  <si>
    <t>先天奇形、変形及び染色体異常</t>
  </si>
  <si>
    <t>老衰</t>
  </si>
  <si>
    <t>乳幼児突然死症候群</t>
  </si>
  <si>
    <t>その他のすべての疾患</t>
  </si>
  <si>
    <t>不慮の事故</t>
  </si>
  <si>
    <t>自殺</t>
  </si>
  <si>
    <t>他殺</t>
  </si>
  <si>
    <t>その他の外因</t>
  </si>
  <si>
    <t>大動脈瘤及び解離</t>
  </si>
  <si>
    <t>死因</t>
  </si>
  <si>
    <t>脊髄性筋萎縮症及び関連症候群</t>
  </si>
  <si>
    <t>その他の血液及び造血器の疾患並びに免疫機構の障害</t>
  </si>
  <si>
    <t>その他の内分泌、栄養及び代謝疾患</t>
  </si>
  <si>
    <t>糸球体疾患及び腎尿細管間質性疾患</t>
  </si>
  <si>
    <t>筋骨格系及び結合組織の疾患</t>
  </si>
  <si>
    <t>眼及び付属器の疾患</t>
  </si>
  <si>
    <t>203 死因（死因分類）別死亡者数（平成1３年）</t>
  </si>
  <si>
    <t>平成12年</t>
  </si>
  <si>
    <t>平成13年</t>
  </si>
  <si>
    <t>担当　保健福祉課調査広報グループ　神山　内線２５１６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</si>
</sst>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"/>
    <numFmt numFmtId="179" formatCode="#,##0_);[Red]\(#,##0\)"/>
    <numFmt numFmtId="180" formatCode="#,##0;\-#,##0;&quot;-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distributed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2" borderId="1" xfId="0" applyFont="1" applyFill="1" applyBorder="1" applyAlignment="1">
      <alignment horizontal="distributed" vertical="center" wrapText="1"/>
    </xf>
    <xf numFmtId="0" fontId="2" fillId="3" borderId="2" xfId="0" applyFont="1" applyFill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/>
    </xf>
    <xf numFmtId="0" fontId="7" fillId="3" borderId="2" xfId="0" applyFont="1" applyFill="1" applyBorder="1" applyAlignment="1">
      <alignment horizontal="distributed" vertical="center" wrapText="1"/>
    </xf>
    <xf numFmtId="0" fontId="7" fillId="3" borderId="1" xfId="0" applyFont="1" applyFill="1" applyBorder="1" applyAlignment="1">
      <alignment horizontal="distributed" vertical="center" wrapText="1"/>
    </xf>
    <xf numFmtId="180" fontId="2" fillId="0" borderId="1" xfId="0" applyNumberFormat="1" applyFont="1" applyFill="1" applyBorder="1" applyAlignment="1">
      <alignment horizontal="right" vertical="center" wrapText="1"/>
    </xf>
    <xf numFmtId="180" fontId="4" fillId="0" borderId="1" xfId="0" applyNumberFormat="1" applyFont="1" applyFill="1" applyBorder="1" applyAlignment="1">
      <alignment horizontal="right" vertical="center" wrapText="1"/>
    </xf>
    <xf numFmtId="180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61"/>
  <sheetViews>
    <sheetView tabSelected="1" zoomScaleSheetLayoutView="75" workbookViewId="0" topLeftCell="J1">
      <selection activeCell="D65" sqref="D65"/>
    </sheetView>
  </sheetViews>
  <sheetFormatPr defaultColWidth="9.00390625" defaultRowHeight="12" customHeight="1"/>
  <cols>
    <col min="1" max="1" width="2.625" style="1" customWidth="1"/>
    <col min="2" max="2" width="27.625" style="1" customWidth="1"/>
    <col min="3" max="22" width="8.00390625" style="1" customWidth="1"/>
    <col min="23" max="16384" width="9.00390625" style="1" customWidth="1"/>
  </cols>
  <sheetData>
    <row r="1" ht="14.25" customHeight="1">
      <c r="B1" s="10" t="s">
        <v>73</v>
      </c>
    </row>
    <row r="3" spans="2:22" ht="12" customHeight="1">
      <c r="B3" s="12" t="s">
        <v>66</v>
      </c>
      <c r="C3" s="11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  <c r="T3" s="3" t="s">
        <v>17</v>
      </c>
      <c r="U3" s="3" t="s">
        <v>18</v>
      </c>
      <c r="V3" s="3" t="s">
        <v>19</v>
      </c>
    </row>
    <row r="4" spans="2:22" ht="12" customHeight="1">
      <c r="B4" s="8"/>
      <c r="C4" s="4" t="s">
        <v>20</v>
      </c>
      <c r="D4" s="4" t="s">
        <v>20</v>
      </c>
      <c r="E4" s="4" t="s">
        <v>20</v>
      </c>
      <c r="F4" s="4" t="s">
        <v>20</v>
      </c>
      <c r="G4" s="4" t="s">
        <v>20</v>
      </c>
      <c r="H4" s="4" t="s">
        <v>20</v>
      </c>
      <c r="I4" s="4" t="s">
        <v>20</v>
      </c>
      <c r="J4" s="4" t="s">
        <v>20</v>
      </c>
      <c r="K4" s="4" t="s">
        <v>20</v>
      </c>
      <c r="L4" s="4" t="s">
        <v>20</v>
      </c>
      <c r="M4" s="4" t="s">
        <v>20</v>
      </c>
      <c r="N4" s="4" t="s">
        <v>20</v>
      </c>
      <c r="O4" s="4" t="s">
        <v>20</v>
      </c>
      <c r="P4" s="4" t="s">
        <v>20</v>
      </c>
      <c r="Q4" s="4" t="s">
        <v>20</v>
      </c>
      <c r="R4" s="4" t="s">
        <v>20</v>
      </c>
      <c r="S4" s="4" t="s">
        <v>20</v>
      </c>
      <c r="T4" s="4" t="s">
        <v>20</v>
      </c>
      <c r="U4" s="4" t="s">
        <v>20</v>
      </c>
      <c r="V4" s="4" t="s">
        <v>20</v>
      </c>
    </row>
    <row r="5" spans="2:22" ht="12" customHeight="1">
      <c r="B5" s="7" t="s">
        <v>74</v>
      </c>
      <c r="C5" s="16">
        <v>16144</v>
      </c>
      <c r="D5" s="16">
        <v>82</v>
      </c>
      <c r="E5" s="16">
        <v>9</v>
      </c>
      <c r="F5" s="16">
        <v>8</v>
      </c>
      <c r="G5" s="16">
        <v>48</v>
      </c>
      <c r="H5" s="16">
        <v>66</v>
      </c>
      <c r="I5" s="16">
        <v>72</v>
      </c>
      <c r="J5" s="16">
        <v>79</v>
      </c>
      <c r="K5" s="16">
        <v>124</v>
      </c>
      <c r="L5" s="16">
        <v>148</v>
      </c>
      <c r="M5" s="16">
        <v>324</v>
      </c>
      <c r="N5" s="16">
        <v>532</v>
      </c>
      <c r="O5" s="16">
        <v>724</v>
      </c>
      <c r="P5" s="16">
        <v>915</v>
      </c>
      <c r="Q5" s="16">
        <v>1403</v>
      </c>
      <c r="R5" s="16">
        <v>2033</v>
      </c>
      <c r="S5" s="16">
        <v>2279</v>
      </c>
      <c r="T5" s="16">
        <v>2676</v>
      </c>
      <c r="U5" s="16">
        <v>2587</v>
      </c>
      <c r="V5" s="16">
        <v>2035</v>
      </c>
    </row>
    <row r="6" spans="2:22" s="5" customFormat="1" ht="12" customHeight="1">
      <c r="B6" s="9" t="s">
        <v>75</v>
      </c>
      <c r="C6" s="17">
        <f>SUM(C8:C57)</f>
        <v>16141</v>
      </c>
      <c r="D6" s="17">
        <f aca="true" t="shared" si="0" ref="D6:V6">SUM(D8:D57)</f>
        <v>77</v>
      </c>
      <c r="E6" s="17">
        <f t="shared" si="0"/>
        <v>13</v>
      </c>
      <c r="F6" s="17">
        <f t="shared" si="0"/>
        <v>14</v>
      </c>
      <c r="G6" s="17">
        <f t="shared" si="0"/>
        <v>42</v>
      </c>
      <c r="H6" s="17">
        <f t="shared" si="0"/>
        <v>63</v>
      </c>
      <c r="I6" s="17">
        <f t="shared" si="0"/>
        <v>82</v>
      </c>
      <c r="J6" s="17">
        <f t="shared" si="0"/>
        <v>80</v>
      </c>
      <c r="K6" s="17">
        <f t="shared" si="0"/>
        <v>99</v>
      </c>
      <c r="L6" s="17">
        <f t="shared" si="0"/>
        <v>146</v>
      </c>
      <c r="M6" s="17">
        <f t="shared" si="0"/>
        <v>281</v>
      </c>
      <c r="N6" s="17">
        <f t="shared" si="0"/>
        <v>662</v>
      </c>
      <c r="O6" s="17">
        <f t="shared" si="0"/>
        <v>689</v>
      </c>
      <c r="P6" s="17">
        <f t="shared" si="0"/>
        <v>903</v>
      </c>
      <c r="Q6" s="17">
        <f t="shared" si="0"/>
        <v>1321</v>
      </c>
      <c r="R6" s="17">
        <f t="shared" si="0"/>
        <v>1934</v>
      </c>
      <c r="S6" s="17">
        <f t="shared" si="0"/>
        <v>2264</v>
      </c>
      <c r="T6" s="17">
        <f t="shared" si="0"/>
        <v>2593</v>
      </c>
      <c r="U6" s="17">
        <f t="shared" si="0"/>
        <v>2620</v>
      </c>
      <c r="V6" s="17">
        <f t="shared" si="0"/>
        <v>2258</v>
      </c>
    </row>
    <row r="7" spans="2:22" ht="12" customHeight="1">
      <c r="B7" s="9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</row>
    <row r="8" spans="2:22" ht="12" customHeight="1">
      <c r="B8" s="7" t="s">
        <v>21</v>
      </c>
      <c r="C8" s="16">
        <f>SUM(D8:V8)</f>
        <v>9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1</v>
      </c>
      <c r="Q8" s="16">
        <v>0</v>
      </c>
      <c r="R8" s="16">
        <v>1</v>
      </c>
      <c r="S8" s="16">
        <v>0</v>
      </c>
      <c r="T8" s="16">
        <v>3</v>
      </c>
      <c r="U8" s="16">
        <v>0</v>
      </c>
      <c r="V8" s="16">
        <v>4</v>
      </c>
    </row>
    <row r="9" spans="2:22" ht="12" customHeight="1">
      <c r="B9" s="6" t="s">
        <v>22</v>
      </c>
      <c r="C9" s="16">
        <f aca="true" t="shared" si="1" ref="C9:C57">SUM(D9:V9)</f>
        <v>41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2</v>
      </c>
      <c r="P9" s="18">
        <v>1</v>
      </c>
      <c r="Q9" s="18">
        <v>6</v>
      </c>
      <c r="R9" s="18">
        <v>4</v>
      </c>
      <c r="S9" s="18">
        <v>7</v>
      </c>
      <c r="T9" s="18">
        <v>9</v>
      </c>
      <c r="U9" s="18">
        <v>8</v>
      </c>
      <c r="V9" s="18">
        <v>4</v>
      </c>
    </row>
    <row r="10" spans="2:22" ht="12" customHeight="1">
      <c r="B10" s="7" t="s">
        <v>23</v>
      </c>
      <c r="C10" s="16">
        <f t="shared" si="1"/>
        <v>104</v>
      </c>
      <c r="D10" s="16">
        <v>0</v>
      </c>
      <c r="E10" s="16">
        <v>0</v>
      </c>
      <c r="F10" s="16">
        <v>1</v>
      </c>
      <c r="G10" s="16">
        <v>1</v>
      </c>
      <c r="H10" s="16">
        <v>0</v>
      </c>
      <c r="I10" s="16">
        <v>1</v>
      </c>
      <c r="J10" s="16">
        <v>1</v>
      </c>
      <c r="K10" s="16">
        <v>0</v>
      </c>
      <c r="L10" s="16">
        <v>0</v>
      </c>
      <c r="M10" s="16">
        <v>2</v>
      </c>
      <c r="N10" s="16">
        <v>3</v>
      </c>
      <c r="O10" s="16">
        <v>3</v>
      </c>
      <c r="P10" s="16">
        <v>5</v>
      </c>
      <c r="Q10" s="16">
        <v>10</v>
      </c>
      <c r="R10" s="16">
        <v>18</v>
      </c>
      <c r="S10" s="16">
        <v>20</v>
      </c>
      <c r="T10" s="16">
        <v>14</v>
      </c>
      <c r="U10" s="16">
        <v>17</v>
      </c>
      <c r="V10" s="16">
        <v>8</v>
      </c>
    </row>
    <row r="11" spans="2:22" ht="12" customHeight="1">
      <c r="B11" s="7" t="s">
        <v>24</v>
      </c>
      <c r="C11" s="16">
        <f t="shared" si="1"/>
        <v>96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1</v>
      </c>
      <c r="M11" s="16">
        <v>3</v>
      </c>
      <c r="N11" s="16">
        <v>6</v>
      </c>
      <c r="O11" s="16">
        <v>10</v>
      </c>
      <c r="P11" s="16">
        <v>11</v>
      </c>
      <c r="Q11" s="16">
        <v>14</v>
      </c>
      <c r="R11" s="16">
        <v>18</v>
      </c>
      <c r="S11" s="16">
        <v>11</v>
      </c>
      <c r="T11" s="16">
        <v>8</v>
      </c>
      <c r="U11" s="16">
        <v>9</v>
      </c>
      <c r="V11" s="16">
        <v>5</v>
      </c>
    </row>
    <row r="12" spans="2:22" ht="12" customHeight="1">
      <c r="B12" s="14" t="s">
        <v>25</v>
      </c>
      <c r="C12" s="16">
        <f t="shared" si="1"/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</row>
    <row r="13" spans="2:22" ht="12" customHeight="1">
      <c r="B13" s="6" t="s">
        <v>26</v>
      </c>
      <c r="C13" s="16">
        <f t="shared" si="1"/>
        <v>75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1</v>
      </c>
      <c r="N13" s="18">
        <v>1</v>
      </c>
      <c r="O13" s="18">
        <v>1</v>
      </c>
      <c r="P13" s="18">
        <v>4</v>
      </c>
      <c r="Q13" s="18">
        <v>10</v>
      </c>
      <c r="R13" s="18">
        <v>9</v>
      </c>
      <c r="S13" s="18">
        <v>17</v>
      </c>
      <c r="T13" s="18">
        <v>13</v>
      </c>
      <c r="U13" s="18">
        <v>10</v>
      </c>
      <c r="V13" s="18">
        <v>9</v>
      </c>
    </row>
    <row r="14" spans="2:22" ht="12" customHeight="1">
      <c r="B14" s="7" t="s">
        <v>27</v>
      </c>
      <c r="C14" s="16">
        <f t="shared" si="1"/>
        <v>4720</v>
      </c>
      <c r="D14" s="16">
        <v>5</v>
      </c>
      <c r="E14" s="16">
        <v>0</v>
      </c>
      <c r="F14" s="16">
        <v>4</v>
      </c>
      <c r="G14" s="16">
        <v>3</v>
      </c>
      <c r="H14" s="16">
        <v>7</v>
      </c>
      <c r="I14" s="16">
        <v>14</v>
      </c>
      <c r="J14" s="16">
        <v>12</v>
      </c>
      <c r="K14" s="16">
        <v>26</v>
      </c>
      <c r="L14" s="16">
        <v>43</v>
      </c>
      <c r="M14" s="16">
        <v>101</v>
      </c>
      <c r="N14" s="16">
        <v>297</v>
      </c>
      <c r="O14" s="16">
        <v>297</v>
      </c>
      <c r="P14" s="16">
        <v>394</v>
      </c>
      <c r="Q14" s="16">
        <v>590</v>
      </c>
      <c r="R14" s="16">
        <v>758</v>
      </c>
      <c r="S14" s="16">
        <v>749</v>
      </c>
      <c r="T14" s="16">
        <v>658</v>
      </c>
      <c r="U14" s="16">
        <v>470</v>
      </c>
      <c r="V14" s="16">
        <v>292</v>
      </c>
    </row>
    <row r="15" spans="2:22" ht="12" customHeight="1">
      <c r="B15" s="7" t="s">
        <v>28</v>
      </c>
      <c r="C15" s="16">
        <f t="shared" si="1"/>
        <v>184</v>
      </c>
      <c r="D15" s="16">
        <v>0</v>
      </c>
      <c r="E15" s="16">
        <v>0</v>
      </c>
      <c r="F15" s="16">
        <v>3</v>
      </c>
      <c r="G15" s="16">
        <v>1</v>
      </c>
      <c r="H15" s="16">
        <v>0</v>
      </c>
      <c r="I15" s="16">
        <v>0</v>
      </c>
      <c r="J15" s="16">
        <v>3</v>
      </c>
      <c r="K15" s="16">
        <v>0</v>
      </c>
      <c r="L15" s="16">
        <v>2</v>
      </c>
      <c r="M15" s="16">
        <v>4</v>
      </c>
      <c r="N15" s="16">
        <v>6</v>
      </c>
      <c r="O15" s="16">
        <v>7</v>
      </c>
      <c r="P15" s="16">
        <v>9</v>
      </c>
      <c r="Q15" s="16">
        <v>18</v>
      </c>
      <c r="R15" s="16">
        <v>20</v>
      </c>
      <c r="S15" s="16">
        <v>28</v>
      </c>
      <c r="T15" s="16">
        <v>34</v>
      </c>
      <c r="U15" s="16">
        <v>27</v>
      </c>
      <c r="V15" s="16">
        <v>22</v>
      </c>
    </row>
    <row r="16" spans="2:22" ht="12" customHeight="1">
      <c r="B16" s="7" t="s">
        <v>29</v>
      </c>
      <c r="C16" s="16">
        <f t="shared" si="1"/>
        <v>32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2</v>
      </c>
      <c r="M16" s="16">
        <v>2</v>
      </c>
      <c r="N16" s="16">
        <v>1</v>
      </c>
      <c r="O16" s="16">
        <v>1</v>
      </c>
      <c r="P16" s="16">
        <v>1</v>
      </c>
      <c r="Q16" s="16">
        <v>2</v>
      </c>
      <c r="R16" s="16">
        <v>5</v>
      </c>
      <c r="S16" s="16">
        <v>3</v>
      </c>
      <c r="T16" s="16">
        <v>11</v>
      </c>
      <c r="U16" s="16">
        <v>1</v>
      </c>
      <c r="V16" s="16">
        <v>3</v>
      </c>
    </row>
    <row r="17" spans="2:22" ht="12" customHeight="1">
      <c r="B17" s="13" t="s">
        <v>68</v>
      </c>
      <c r="C17" s="16">
        <f t="shared" si="1"/>
        <v>33</v>
      </c>
      <c r="D17" s="18">
        <v>0</v>
      </c>
      <c r="E17" s="18">
        <v>0</v>
      </c>
      <c r="F17" s="18">
        <v>0</v>
      </c>
      <c r="G17" s="18">
        <v>0</v>
      </c>
      <c r="H17" s="18">
        <v>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1</v>
      </c>
      <c r="Q17" s="18">
        <v>2</v>
      </c>
      <c r="R17" s="18">
        <v>5</v>
      </c>
      <c r="S17" s="18">
        <v>10</v>
      </c>
      <c r="T17" s="18">
        <v>5</v>
      </c>
      <c r="U17" s="18">
        <v>5</v>
      </c>
      <c r="V17" s="18">
        <v>4</v>
      </c>
    </row>
    <row r="18" spans="2:22" ht="12" customHeight="1">
      <c r="B18" s="7" t="s">
        <v>30</v>
      </c>
      <c r="C18" s="16">
        <f t="shared" si="1"/>
        <v>190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1</v>
      </c>
      <c r="L18" s="16">
        <v>1</v>
      </c>
      <c r="M18" s="16">
        <v>3</v>
      </c>
      <c r="N18" s="16">
        <v>10</v>
      </c>
      <c r="O18" s="16">
        <v>12</v>
      </c>
      <c r="P18" s="16">
        <v>16</v>
      </c>
      <c r="Q18" s="16">
        <v>18</v>
      </c>
      <c r="R18" s="16">
        <v>27</v>
      </c>
      <c r="S18" s="16">
        <v>32</v>
      </c>
      <c r="T18" s="16">
        <v>29</v>
      </c>
      <c r="U18" s="16">
        <v>24</v>
      </c>
      <c r="V18" s="16">
        <v>16</v>
      </c>
    </row>
    <row r="19" spans="2:22" ht="12" customHeight="1">
      <c r="B19" s="15" t="s">
        <v>69</v>
      </c>
      <c r="C19" s="16">
        <f t="shared" si="1"/>
        <v>74</v>
      </c>
      <c r="D19" s="16">
        <v>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2</v>
      </c>
      <c r="L19" s="16">
        <v>1</v>
      </c>
      <c r="M19" s="16">
        <v>2</v>
      </c>
      <c r="N19" s="16">
        <v>1</v>
      </c>
      <c r="O19" s="16">
        <v>4</v>
      </c>
      <c r="P19" s="16">
        <v>4</v>
      </c>
      <c r="Q19" s="16">
        <v>5</v>
      </c>
      <c r="R19" s="16">
        <v>9</v>
      </c>
      <c r="S19" s="16">
        <v>11</v>
      </c>
      <c r="T19" s="16">
        <v>8</v>
      </c>
      <c r="U19" s="16">
        <v>15</v>
      </c>
      <c r="V19" s="16">
        <v>11</v>
      </c>
    </row>
    <row r="20" spans="2:22" ht="12" customHeight="1">
      <c r="B20" s="7" t="s">
        <v>31</v>
      </c>
      <c r="C20" s="16">
        <f t="shared" si="1"/>
        <v>63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1</v>
      </c>
      <c r="J20" s="16">
        <v>0</v>
      </c>
      <c r="K20" s="16">
        <v>1</v>
      </c>
      <c r="L20" s="16">
        <v>0</v>
      </c>
      <c r="M20" s="16">
        <v>1</v>
      </c>
      <c r="N20" s="16">
        <v>5</v>
      </c>
      <c r="O20" s="16">
        <v>1</v>
      </c>
      <c r="P20" s="16">
        <v>0</v>
      </c>
      <c r="Q20" s="16">
        <v>1</v>
      </c>
      <c r="R20" s="16">
        <v>2</v>
      </c>
      <c r="S20" s="16">
        <v>3</v>
      </c>
      <c r="T20" s="16">
        <v>7</v>
      </c>
      <c r="U20" s="16">
        <v>14</v>
      </c>
      <c r="V20" s="16">
        <v>27</v>
      </c>
    </row>
    <row r="21" spans="2:22" ht="12" customHeight="1">
      <c r="B21" s="6" t="s">
        <v>32</v>
      </c>
      <c r="C21" s="16">
        <f t="shared" si="1"/>
        <v>4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2</v>
      </c>
      <c r="S21" s="18">
        <v>1</v>
      </c>
      <c r="T21" s="18">
        <v>1</v>
      </c>
      <c r="U21" s="18">
        <v>0</v>
      </c>
      <c r="V21" s="18">
        <v>0</v>
      </c>
    </row>
    <row r="22" spans="2:22" ht="12" customHeight="1">
      <c r="B22" s="6" t="s">
        <v>67</v>
      </c>
      <c r="C22" s="16">
        <f t="shared" si="1"/>
        <v>20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2</v>
      </c>
      <c r="P22" s="16">
        <v>2</v>
      </c>
      <c r="Q22" s="16">
        <v>4</v>
      </c>
      <c r="R22" s="16">
        <v>4</v>
      </c>
      <c r="S22" s="16">
        <v>5</v>
      </c>
      <c r="T22" s="16">
        <v>1</v>
      </c>
      <c r="U22" s="16">
        <v>1</v>
      </c>
      <c r="V22" s="16">
        <v>1</v>
      </c>
    </row>
    <row r="23" spans="2:22" ht="12" customHeight="1">
      <c r="B23" s="7" t="s">
        <v>33</v>
      </c>
      <c r="C23" s="16">
        <f t="shared" si="1"/>
        <v>35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1</v>
      </c>
      <c r="O23" s="16">
        <v>1</v>
      </c>
      <c r="P23" s="16">
        <v>0</v>
      </c>
      <c r="Q23" s="16">
        <v>4</v>
      </c>
      <c r="R23" s="16">
        <v>5</v>
      </c>
      <c r="S23" s="16">
        <v>5</v>
      </c>
      <c r="T23" s="16">
        <v>7</v>
      </c>
      <c r="U23" s="16">
        <v>7</v>
      </c>
      <c r="V23" s="16">
        <v>5</v>
      </c>
    </row>
    <row r="24" spans="2:22" ht="12" customHeight="1">
      <c r="B24" s="7" t="s">
        <v>34</v>
      </c>
      <c r="C24" s="16">
        <f t="shared" si="1"/>
        <v>21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1</v>
      </c>
      <c r="O24" s="16">
        <v>0</v>
      </c>
      <c r="P24" s="16">
        <v>0</v>
      </c>
      <c r="Q24" s="16">
        <v>0</v>
      </c>
      <c r="R24" s="16">
        <v>2</v>
      </c>
      <c r="S24" s="16">
        <v>3</v>
      </c>
      <c r="T24" s="16">
        <v>4</v>
      </c>
      <c r="U24" s="16">
        <v>4</v>
      </c>
      <c r="V24" s="16">
        <v>7</v>
      </c>
    </row>
    <row r="25" spans="2:22" ht="12" customHeight="1">
      <c r="B25" s="6" t="s">
        <v>35</v>
      </c>
      <c r="C25" s="16">
        <f t="shared" si="1"/>
        <v>78</v>
      </c>
      <c r="D25" s="18">
        <v>2</v>
      </c>
      <c r="E25" s="18">
        <v>1</v>
      </c>
      <c r="F25" s="18">
        <v>2</v>
      </c>
      <c r="G25" s="18">
        <v>2</v>
      </c>
      <c r="H25" s="18">
        <v>0</v>
      </c>
      <c r="I25" s="18">
        <v>5</v>
      </c>
      <c r="J25" s="18">
        <v>3</v>
      </c>
      <c r="K25" s="18">
        <v>2</v>
      </c>
      <c r="L25" s="18">
        <v>3</v>
      </c>
      <c r="M25" s="18">
        <v>2</v>
      </c>
      <c r="N25" s="18">
        <v>5</v>
      </c>
      <c r="O25" s="18">
        <v>2</v>
      </c>
      <c r="P25" s="18">
        <v>8</v>
      </c>
      <c r="Q25" s="18">
        <v>15</v>
      </c>
      <c r="R25" s="18">
        <v>11</v>
      </c>
      <c r="S25" s="18">
        <v>7</v>
      </c>
      <c r="T25" s="18">
        <v>6</v>
      </c>
      <c r="U25" s="18">
        <v>2</v>
      </c>
      <c r="V25" s="18">
        <v>0</v>
      </c>
    </row>
    <row r="26" spans="2:22" ht="12" customHeight="1">
      <c r="B26" s="7" t="s">
        <v>72</v>
      </c>
      <c r="C26" s="16">
        <f t="shared" si="1"/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</row>
    <row r="27" spans="2:22" ht="12" customHeight="1">
      <c r="B27" s="7" t="s">
        <v>36</v>
      </c>
      <c r="C27" s="16">
        <f t="shared" si="1"/>
        <v>1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1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</row>
    <row r="28" spans="2:22" ht="12" customHeight="1">
      <c r="B28" s="7" t="s">
        <v>37</v>
      </c>
      <c r="C28" s="16">
        <f t="shared" si="1"/>
        <v>137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1</v>
      </c>
      <c r="K28" s="16">
        <v>2</v>
      </c>
      <c r="L28" s="16">
        <v>0</v>
      </c>
      <c r="M28" s="16">
        <v>0</v>
      </c>
      <c r="N28" s="16">
        <v>3</v>
      </c>
      <c r="O28" s="16">
        <v>3</v>
      </c>
      <c r="P28" s="16">
        <v>4</v>
      </c>
      <c r="Q28" s="16">
        <v>4</v>
      </c>
      <c r="R28" s="16">
        <v>11</v>
      </c>
      <c r="S28" s="16">
        <v>23</v>
      </c>
      <c r="T28" s="16">
        <v>24</v>
      </c>
      <c r="U28" s="16">
        <v>17</v>
      </c>
      <c r="V28" s="16">
        <v>45</v>
      </c>
    </row>
    <row r="29" spans="2:22" ht="12" customHeight="1">
      <c r="B29" s="6" t="s">
        <v>38</v>
      </c>
      <c r="C29" s="16">
        <f t="shared" si="1"/>
        <v>2501</v>
      </c>
      <c r="D29" s="18">
        <v>2</v>
      </c>
      <c r="E29" s="18">
        <v>1</v>
      </c>
      <c r="F29" s="18">
        <v>0</v>
      </c>
      <c r="G29" s="18">
        <v>2</v>
      </c>
      <c r="H29" s="18">
        <v>2</v>
      </c>
      <c r="I29" s="18">
        <v>7</v>
      </c>
      <c r="J29" s="18">
        <v>11</v>
      </c>
      <c r="K29" s="18">
        <v>12</v>
      </c>
      <c r="L29" s="18">
        <v>23</v>
      </c>
      <c r="M29" s="18">
        <v>31</v>
      </c>
      <c r="N29" s="18">
        <v>73</v>
      </c>
      <c r="O29" s="18">
        <v>78</v>
      </c>
      <c r="P29" s="18">
        <v>117</v>
      </c>
      <c r="Q29" s="18">
        <v>179</v>
      </c>
      <c r="R29" s="18">
        <v>298</v>
      </c>
      <c r="S29" s="18">
        <v>338</v>
      </c>
      <c r="T29" s="18">
        <v>439</v>
      </c>
      <c r="U29" s="18">
        <v>472</v>
      </c>
      <c r="V29" s="18">
        <v>416</v>
      </c>
    </row>
    <row r="30" spans="2:22" ht="12" customHeight="1">
      <c r="B30" s="7" t="s">
        <v>39</v>
      </c>
      <c r="C30" s="16">
        <f t="shared" si="1"/>
        <v>2373</v>
      </c>
      <c r="D30" s="16">
        <v>0</v>
      </c>
      <c r="E30" s="16">
        <v>0</v>
      </c>
      <c r="F30" s="16">
        <v>0</v>
      </c>
      <c r="G30" s="16">
        <v>0</v>
      </c>
      <c r="H30" s="16">
        <v>1</v>
      </c>
      <c r="I30" s="16">
        <v>2</v>
      </c>
      <c r="J30" s="16">
        <v>2</v>
      </c>
      <c r="K30" s="16">
        <v>4</v>
      </c>
      <c r="L30" s="16">
        <v>7</v>
      </c>
      <c r="M30" s="16">
        <v>27</v>
      </c>
      <c r="N30" s="16">
        <v>63</v>
      </c>
      <c r="O30" s="16">
        <v>66</v>
      </c>
      <c r="P30" s="16">
        <v>106</v>
      </c>
      <c r="Q30" s="16">
        <v>148</v>
      </c>
      <c r="R30" s="16">
        <v>253</v>
      </c>
      <c r="S30" s="16">
        <v>345</v>
      </c>
      <c r="T30" s="16">
        <v>441</v>
      </c>
      <c r="U30" s="16">
        <v>509</v>
      </c>
      <c r="V30" s="16">
        <v>399</v>
      </c>
    </row>
    <row r="31" spans="2:22" ht="12" customHeight="1">
      <c r="B31" s="6" t="s">
        <v>65</v>
      </c>
      <c r="C31" s="16">
        <f t="shared" si="1"/>
        <v>112</v>
      </c>
      <c r="D31" s="18">
        <v>0</v>
      </c>
      <c r="E31" s="18">
        <v>0</v>
      </c>
      <c r="F31" s="18">
        <v>1</v>
      </c>
      <c r="G31" s="18">
        <v>0</v>
      </c>
      <c r="H31" s="18">
        <v>1</v>
      </c>
      <c r="I31" s="18">
        <v>0</v>
      </c>
      <c r="J31" s="18">
        <v>0</v>
      </c>
      <c r="K31" s="18">
        <v>0</v>
      </c>
      <c r="L31" s="18">
        <v>1</v>
      </c>
      <c r="M31" s="18">
        <v>1</v>
      </c>
      <c r="N31" s="18">
        <v>5</v>
      </c>
      <c r="O31" s="18">
        <v>5</v>
      </c>
      <c r="P31" s="18">
        <v>7</v>
      </c>
      <c r="Q31" s="18">
        <v>10</v>
      </c>
      <c r="R31" s="18">
        <v>13</v>
      </c>
      <c r="S31" s="18">
        <v>19</v>
      </c>
      <c r="T31" s="18">
        <v>28</v>
      </c>
      <c r="U31" s="18">
        <v>14</v>
      </c>
      <c r="V31" s="18">
        <v>7</v>
      </c>
    </row>
    <row r="32" spans="2:22" ht="12" customHeight="1">
      <c r="B32" s="7" t="s">
        <v>40</v>
      </c>
      <c r="C32" s="16">
        <f t="shared" si="1"/>
        <v>86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0</v>
      </c>
      <c r="K32" s="16">
        <v>0</v>
      </c>
      <c r="L32" s="16">
        <v>1</v>
      </c>
      <c r="M32" s="16">
        <v>1</v>
      </c>
      <c r="N32" s="16">
        <v>2</v>
      </c>
      <c r="O32" s="16">
        <v>3</v>
      </c>
      <c r="P32" s="16">
        <v>6</v>
      </c>
      <c r="Q32" s="16">
        <v>11</v>
      </c>
      <c r="R32" s="16">
        <v>14</v>
      </c>
      <c r="S32" s="16">
        <v>10</v>
      </c>
      <c r="T32" s="16">
        <v>18</v>
      </c>
      <c r="U32" s="16">
        <v>10</v>
      </c>
      <c r="V32" s="16">
        <v>9</v>
      </c>
    </row>
    <row r="33" spans="2:22" ht="12" customHeight="1">
      <c r="B33" s="7" t="s">
        <v>41</v>
      </c>
      <c r="C33" s="16">
        <f t="shared" si="1"/>
        <v>3</v>
      </c>
      <c r="D33" s="16">
        <v>1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1</v>
      </c>
      <c r="S33" s="16">
        <v>1</v>
      </c>
      <c r="T33" s="16">
        <v>0</v>
      </c>
      <c r="U33" s="16">
        <v>0</v>
      </c>
      <c r="V33" s="16">
        <v>0</v>
      </c>
    </row>
    <row r="34" spans="2:22" ht="12" customHeight="1">
      <c r="B34" s="6" t="s">
        <v>42</v>
      </c>
      <c r="C34" s="16">
        <f t="shared" si="1"/>
        <v>1553</v>
      </c>
      <c r="D34" s="18">
        <v>0</v>
      </c>
      <c r="E34" s="18">
        <v>0</v>
      </c>
      <c r="F34" s="18">
        <v>0</v>
      </c>
      <c r="G34" s="18">
        <v>2</v>
      </c>
      <c r="H34" s="18">
        <v>1</v>
      </c>
      <c r="I34" s="18">
        <v>3</v>
      </c>
      <c r="J34" s="18">
        <v>1</v>
      </c>
      <c r="K34" s="18">
        <v>0</v>
      </c>
      <c r="L34" s="18">
        <v>1</v>
      </c>
      <c r="M34" s="18">
        <v>11</v>
      </c>
      <c r="N34" s="18">
        <v>16</v>
      </c>
      <c r="O34" s="18">
        <v>15</v>
      </c>
      <c r="P34" s="18">
        <v>26</v>
      </c>
      <c r="Q34" s="18">
        <v>46</v>
      </c>
      <c r="R34" s="18">
        <v>141</v>
      </c>
      <c r="S34" s="18">
        <v>203</v>
      </c>
      <c r="T34" s="18">
        <v>319</v>
      </c>
      <c r="U34" s="18">
        <v>393</v>
      </c>
      <c r="V34" s="18">
        <v>375</v>
      </c>
    </row>
    <row r="35" spans="2:22" ht="12" customHeight="1">
      <c r="B35" s="7" t="s">
        <v>43</v>
      </c>
      <c r="C35" s="16">
        <f t="shared" si="1"/>
        <v>25</v>
      </c>
      <c r="D35" s="16">
        <v>1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6">
        <v>0</v>
      </c>
      <c r="Q35" s="16">
        <v>0</v>
      </c>
      <c r="R35" s="16">
        <v>1</v>
      </c>
      <c r="S35" s="16">
        <v>2</v>
      </c>
      <c r="T35" s="16">
        <v>3</v>
      </c>
      <c r="U35" s="16">
        <v>5</v>
      </c>
      <c r="V35" s="16">
        <v>13</v>
      </c>
    </row>
    <row r="36" spans="2:22" ht="12" customHeight="1">
      <c r="B36" s="6" t="s">
        <v>44</v>
      </c>
      <c r="C36" s="16">
        <f t="shared" si="1"/>
        <v>236</v>
      </c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2</v>
      </c>
      <c r="N36" s="18">
        <v>1</v>
      </c>
      <c r="O36" s="18">
        <v>0</v>
      </c>
      <c r="P36" s="18">
        <v>0</v>
      </c>
      <c r="Q36" s="18">
        <v>10</v>
      </c>
      <c r="R36" s="18">
        <v>23</v>
      </c>
      <c r="S36" s="18">
        <v>48</v>
      </c>
      <c r="T36" s="18">
        <v>55</v>
      </c>
      <c r="U36" s="18">
        <v>62</v>
      </c>
      <c r="V36" s="18">
        <v>35</v>
      </c>
    </row>
    <row r="37" spans="2:22" ht="12" customHeight="1">
      <c r="B37" s="7" t="s">
        <v>45</v>
      </c>
      <c r="C37" s="16">
        <f t="shared" si="1"/>
        <v>64</v>
      </c>
      <c r="D37" s="16">
        <v>0</v>
      </c>
      <c r="E37" s="16">
        <v>0</v>
      </c>
      <c r="F37" s="16">
        <v>0</v>
      </c>
      <c r="G37" s="16">
        <v>1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5</v>
      </c>
      <c r="O37" s="16">
        <v>2</v>
      </c>
      <c r="P37" s="16">
        <v>3</v>
      </c>
      <c r="Q37" s="16">
        <v>5</v>
      </c>
      <c r="R37" s="16">
        <v>3</v>
      </c>
      <c r="S37" s="16">
        <v>4</v>
      </c>
      <c r="T37" s="16">
        <v>9</v>
      </c>
      <c r="U37" s="16">
        <v>21</v>
      </c>
      <c r="V37" s="16">
        <v>11</v>
      </c>
    </row>
    <row r="38" spans="2:22" ht="12" customHeight="1">
      <c r="B38" s="7" t="s">
        <v>46</v>
      </c>
      <c r="C38" s="16">
        <f t="shared" si="1"/>
        <v>483</v>
      </c>
      <c r="D38" s="16">
        <v>4</v>
      </c>
      <c r="E38" s="16">
        <v>1</v>
      </c>
      <c r="F38" s="16">
        <v>0</v>
      </c>
      <c r="G38" s="16">
        <v>0</v>
      </c>
      <c r="H38" s="16">
        <v>1</v>
      </c>
      <c r="I38" s="16">
        <v>1</v>
      </c>
      <c r="J38" s="16">
        <v>1</v>
      </c>
      <c r="K38" s="16">
        <v>2</v>
      </c>
      <c r="L38" s="16">
        <v>1</v>
      </c>
      <c r="M38" s="16">
        <v>2</v>
      </c>
      <c r="N38" s="16">
        <v>1</v>
      </c>
      <c r="O38" s="16">
        <v>7</v>
      </c>
      <c r="P38" s="16">
        <v>19</v>
      </c>
      <c r="Q38" s="16">
        <v>40</v>
      </c>
      <c r="R38" s="16">
        <v>60</v>
      </c>
      <c r="S38" s="16">
        <v>92</v>
      </c>
      <c r="T38" s="16">
        <v>95</v>
      </c>
      <c r="U38" s="16">
        <v>91</v>
      </c>
      <c r="V38" s="16">
        <v>65</v>
      </c>
    </row>
    <row r="39" spans="2:22" ht="12" customHeight="1">
      <c r="B39" s="6" t="s">
        <v>47</v>
      </c>
      <c r="C39" s="16">
        <f t="shared" si="1"/>
        <v>70</v>
      </c>
      <c r="D39" s="18">
        <v>0</v>
      </c>
      <c r="E39" s="18">
        <v>0</v>
      </c>
      <c r="F39" s="18">
        <v>0</v>
      </c>
      <c r="G39" s="18">
        <v>0</v>
      </c>
      <c r="H39" s="18">
        <v>1</v>
      </c>
      <c r="I39" s="18">
        <v>0</v>
      </c>
      <c r="J39" s="18">
        <v>1</v>
      </c>
      <c r="K39" s="18">
        <v>1</v>
      </c>
      <c r="L39" s="18">
        <v>1</v>
      </c>
      <c r="M39" s="18">
        <v>1</v>
      </c>
      <c r="N39" s="18">
        <v>2</v>
      </c>
      <c r="O39" s="18">
        <v>5</v>
      </c>
      <c r="P39" s="18">
        <v>5</v>
      </c>
      <c r="Q39" s="18">
        <v>5</v>
      </c>
      <c r="R39" s="18">
        <v>6</v>
      </c>
      <c r="S39" s="18">
        <v>11</v>
      </c>
      <c r="T39" s="18">
        <v>10</v>
      </c>
      <c r="U39" s="18">
        <v>14</v>
      </c>
      <c r="V39" s="18">
        <v>7</v>
      </c>
    </row>
    <row r="40" spans="2:22" ht="12" customHeight="1">
      <c r="B40" s="7" t="s">
        <v>48</v>
      </c>
      <c r="C40" s="16">
        <f t="shared" si="1"/>
        <v>79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1</v>
      </c>
      <c r="O40" s="16">
        <v>4</v>
      </c>
      <c r="P40" s="16">
        <v>4</v>
      </c>
      <c r="Q40" s="16">
        <v>4</v>
      </c>
      <c r="R40" s="16">
        <v>7</v>
      </c>
      <c r="S40" s="16">
        <v>15</v>
      </c>
      <c r="T40" s="16">
        <v>11</v>
      </c>
      <c r="U40" s="16">
        <v>19</v>
      </c>
      <c r="V40" s="16">
        <v>14</v>
      </c>
    </row>
    <row r="41" spans="2:22" ht="12" customHeight="1">
      <c r="B41" s="6" t="s">
        <v>49</v>
      </c>
      <c r="C41" s="16">
        <f t="shared" si="1"/>
        <v>250</v>
      </c>
      <c r="D41" s="18">
        <v>1</v>
      </c>
      <c r="E41" s="18">
        <v>0</v>
      </c>
      <c r="F41" s="18">
        <v>0</v>
      </c>
      <c r="G41" s="18">
        <v>0</v>
      </c>
      <c r="H41" s="18">
        <v>0</v>
      </c>
      <c r="I41" s="18">
        <v>1</v>
      </c>
      <c r="J41" s="18">
        <v>1</v>
      </c>
      <c r="K41" s="18">
        <v>3</v>
      </c>
      <c r="L41" s="18">
        <v>5</v>
      </c>
      <c r="M41" s="18">
        <v>14</v>
      </c>
      <c r="N41" s="18">
        <v>28</v>
      </c>
      <c r="O41" s="18">
        <v>31</v>
      </c>
      <c r="P41" s="18">
        <v>31</v>
      </c>
      <c r="Q41" s="18">
        <v>29</v>
      </c>
      <c r="R41" s="18">
        <v>30</v>
      </c>
      <c r="S41" s="18">
        <v>18</v>
      </c>
      <c r="T41" s="18">
        <v>35</v>
      </c>
      <c r="U41" s="18">
        <v>14</v>
      </c>
      <c r="V41" s="18">
        <v>9</v>
      </c>
    </row>
    <row r="42" spans="2:22" ht="12" customHeight="1">
      <c r="B42" s="7" t="s">
        <v>50</v>
      </c>
      <c r="C42" s="16">
        <f t="shared" si="1"/>
        <v>225</v>
      </c>
      <c r="D42" s="16">
        <v>2</v>
      </c>
      <c r="E42" s="16">
        <v>1</v>
      </c>
      <c r="F42" s="16">
        <v>0</v>
      </c>
      <c r="G42" s="16">
        <v>0</v>
      </c>
      <c r="H42" s="16">
        <v>0</v>
      </c>
      <c r="I42" s="16">
        <v>0</v>
      </c>
      <c r="J42" s="16">
        <v>1</v>
      </c>
      <c r="K42" s="16">
        <v>0</v>
      </c>
      <c r="L42" s="16">
        <v>0</v>
      </c>
      <c r="M42" s="16">
        <v>3</v>
      </c>
      <c r="N42" s="16">
        <v>7</v>
      </c>
      <c r="O42" s="16">
        <v>6</v>
      </c>
      <c r="P42" s="16">
        <v>8</v>
      </c>
      <c r="Q42" s="16">
        <v>17</v>
      </c>
      <c r="R42" s="16">
        <v>17</v>
      </c>
      <c r="S42" s="16">
        <v>42</v>
      </c>
      <c r="T42" s="16">
        <v>42</v>
      </c>
      <c r="U42" s="16">
        <v>51</v>
      </c>
      <c r="V42" s="16">
        <v>28</v>
      </c>
    </row>
    <row r="43" spans="2:22" ht="12" customHeight="1">
      <c r="B43" s="7" t="s">
        <v>51</v>
      </c>
      <c r="C43" s="16">
        <f t="shared" si="1"/>
        <v>12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2</v>
      </c>
      <c r="T43" s="16">
        <v>3</v>
      </c>
      <c r="U43" s="16">
        <v>4</v>
      </c>
      <c r="V43" s="16">
        <v>3</v>
      </c>
    </row>
    <row r="44" spans="2:22" ht="12" customHeight="1">
      <c r="B44" s="6" t="s">
        <v>71</v>
      </c>
      <c r="C44" s="16">
        <f t="shared" si="1"/>
        <v>75</v>
      </c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1</v>
      </c>
      <c r="K44" s="18">
        <v>0</v>
      </c>
      <c r="L44" s="18">
        <v>2</v>
      </c>
      <c r="M44" s="18">
        <v>1</v>
      </c>
      <c r="N44" s="18">
        <v>4</v>
      </c>
      <c r="O44" s="18">
        <v>1</v>
      </c>
      <c r="P44" s="18">
        <v>4</v>
      </c>
      <c r="Q44" s="18">
        <v>8</v>
      </c>
      <c r="R44" s="18">
        <v>17</v>
      </c>
      <c r="S44" s="18">
        <v>13</v>
      </c>
      <c r="T44" s="18">
        <v>11</v>
      </c>
      <c r="U44" s="18">
        <v>7</v>
      </c>
      <c r="V44" s="18">
        <v>6</v>
      </c>
    </row>
    <row r="45" spans="2:22" ht="12" customHeight="1">
      <c r="B45" s="15" t="s">
        <v>70</v>
      </c>
      <c r="C45" s="16">
        <f t="shared" si="1"/>
        <v>29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1</v>
      </c>
      <c r="O45" s="16">
        <v>1</v>
      </c>
      <c r="P45" s="16">
        <v>0</v>
      </c>
      <c r="Q45" s="16">
        <v>0</v>
      </c>
      <c r="R45" s="16">
        <v>5</v>
      </c>
      <c r="S45" s="16">
        <v>4</v>
      </c>
      <c r="T45" s="16">
        <v>7</v>
      </c>
      <c r="U45" s="16">
        <v>3</v>
      </c>
      <c r="V45" s="16">
        <v>8</v>
      </c>
    </row>
    <row r="46" spans="2:22" ht="12" customHeight="1">
      <c r="B46" s="6" t="s">
        <v>53</v>
      </c>
      <c r="C46" s="16">
        <f t="shared" si="1"/>
        <v>233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1</v>
      </c>
      <c r="L46" s="18">
        <v>0</v>
      </c>
      <c r="M46" s="18">
        <v>3</v>
      </c>
      <c r="N46" s="18">
        <v>4</v>
      </c>
      <c r="O46" s="18">
        <v>2</v>
      </c>
      <c r="P46" s="18">
        <v>10</v>
      </c>
      <c r="Q46" s="18">
        <v>14</v>
      </c>
      <c r="R46" s="18">
        <v>18</v>
      </c>
      <c r="S46" s="18">
        <v>32</v>
      </c>
      <c r="T46" s="18">
        <v>45</v>
      </c>
      <c r="U46" s="18">
        <v>59</v>
      </c>
      <c r="V46" s="18">
        <v>45</v>
      </c>
    </row>
    <row r="47" spans="2:22" ht="12" customHeight="1">
      <c r="B47" s="7" t="s">
        <v>54</v>
      </c>
      <c r="C47" s="16">
        <f t="shared" si="1"/>
        <v>29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2</v>
      </c>
      <c r="M47" s="16">
        <v>0</v>
      </c>
      <c r="N47" s="16">
        <v>0</v>
      </c>
      <c r="O47" s="16">
        <v>0</v>
      </c>
      <c r="P47" s="16">
        <v>0</v>
      </c>
      <c r="Q47" s="16">
        <v>1</v>
      </c>
      <c r="R47" s="16">
        <v>0</v>
      </c>
      <c r="S47" s="16">
        <v>5</v>
      </c>
      <c r="T47" s="16">
        <v>8</v>
      </c>
      <c r="U47" s="16">
        <v>8</v>
      </c>
      <c r="V47" s="16">
        <v>5</v>
      </c>
    </row>
    <row r="48" spans="2:22" ht="12" customHeight="1">
      <c r="B48" s="7" t="s">
        <v>55</v>
      </c>
      <c r="C48" s="16">
        <f t="shared" si="1"/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</row>
    <row r="49" spans="2:22" ht="12" customHeight="1">
      <c r="B49" s="6" t="s">
        <v>56</v>
      </c>
      <c r="C49" s="16">
        <f t="shared" si="1"/>
        <v>18</v>
      </c>
      <c r="D49" s="18">
        <v>18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</row>
    <row r="50" spans="2:22" ht="12" customHeight="1">
      <c r="B50" s="7" t="s">
        <v>57</v>
      </c>
      <c r="C50" s="16">
        <f t="shared" si="1"/>
        <v>44</v>
      </c>
      <c r="D50" s="16">
        <v>30</v>
      </c>
      <c r="E50" s="16">
        <v>0</v>
      </c>
      <c r="F50" s="16">
        <v>1</v>
      </c>
      <c r="G50" s="16">
        <v>0</v>
      </c>
      <c r="H50" s="16">
        <v>0</v>
      </c>
      <c r="I50" s="16">
        <v>2</v>
      </c>
      <c r="J50" s="16">
        <v>1</v>
      </c>
      <c r="K50" s="16">
        <v>0</v>
      </c>
      <c r="L50" s="16">
        <v>1</v>
      </c>
      <c r="M50" s="16">
        <v>0</v>
      </c>
      <c r="N50" s="16">
        <v>1</v>
      </c>
      <c r="O50" s="16">
        <v>1</v>
      </c>
      <c r="P50" s="16">
        <v>1</v>
      </c>
      <c r="Q50" s="16">
        <v>1</v>
      </c>
      <c r="R50" s="16">
        <v>0</v>
      </c>
      <c r="S50" s="16">
        <v>1</v>
      </c>
      <c r="T50" s="16">
        <v>2</v>
      </c>
      <c r="U50" s="16">
        <v>0</v>
      </c>
      <c r="V50" s="16">
        <v>2</v>
      </c>
    </row>
    <row r="51" spans="2:22" ht="12" customHeight="1">
      <c r="B51" s="6" t="s">
        <v>58</v>
      </c>
      <c r="C51" s="16">
        <f t="shared" si="1"/>
        <v>426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1</v>
      </c>
      <c r="S51" s="18">
        <v>14</v>
      </c>
      <c r="T51" s="18">
        <v>43</v>
      </c>
      <c r="U51" s="18">
        <v>115</v>
      </c>
      <c r="V51" s="18">
        <v>253</v>
      </c>
    </row>
    <row r="52" spans="2:22" ht="12" customHeight="1">
      <c r="B52" s="6" t="s">
        <v>59</v>
      </c>
      <c r="C52" s="16">
        <f t="shared" si="1"/>
        <v>4</v>
      </c>
      <c r="D52" s="18">
        <v>4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</row>
    <row r="53" spans="2:22" ht="12" customHeight="1">
      <c r="B53" s="7" t="s">
        <v>60</v>
      </c>
      <c r="C53" s="16">
        <f t="shared" si="1"/>
        <v>48</v>
      </c>
      <c r="D53" s="16">
        <v>0</v>
      </c>
      <c r="E53" s="16">
        <v>0</v>
      </c>
      <c r="F53" s="16">
        <v>0</v>
      </c>
      <c r="G53" s="16">
        <v>0</v>
      </c>
      <c r="H53" s="16">
        <v>1</v>
      </c>
      <c r="I53" s="16">
        <v>0</v>
      </c>
      <c r="J53" s="16">
        <v>1</v>
      </c>
      <c r="K53" s="16">
        <v>1</v>
      </c>
      <c r="L53" s="16">
        <v>1</v>
      </c>
      <c r="M53" s="16">
        <v>1</v>
      </c>
      <c r="N53" s="16">
        <v>0</v>
      </c>
      <c r="O53" s="16">
        <v>4</v>
      </c>
      <c r="P53" s="16">
        <v>3</v>
      </c>
      <c r="Q53" s="16">
        <v>3</v>
      </c>
      <c r="R53" s="16">
        <v>4</v>
      </c>
      <c r="S53" s="16">
        <v>4</v>
      </c>
      <c r="T53" s="16">
        <v>9</v>
      </c>
      <c r="U53" s="16">
        <v>7</v>
      </c>
      <c r="V53" s="16">
        <v>9</v>
      </c>
    </row>
    <row r="54" spans="2:22" ht="12" customHeight="1">
      <c r="B54" s="6" t="s">
        <v>61</v>
      </c>
      <c r="C54" s="16">
        <f t="shared" si="1"/>
        <v>677</v>
      </c>
      <c r="D54" s="18">
        <v>6</v>
      </c>
      <c r="E54" s="18">
        <v>7</v>
      </c>
      <c r="F54" s="18">
        <v>2</v>
      </c>
      <c r="G54" s="18">
        <v>16</v>
      </c>
      <c r="H54" s="18">
        <v>16</v>
      </c>
      <c r="I54" s="18">
        <v>10</v>
      </c>
      <c r="J54" s="18">
        <v>7</v>
      </c>
      <c r="K54" s="18">
        <v>10</v>
      </c>
      <c r="L54" s="18">
        <v>13</v>
      </c>
      <c r="M54" s="18">
        <v>18</v>
      </c>
      <c r="N54" s="18">
        <v>37</v>
      </c>
      <c r="O54" s="18">
        <v>35</v>
      </c>
      <c r="P54" s="18">
        <v>46</v>
      </c>
      <c r="Q54" s="18">
        <v>47</v>
      </c>
      <c r="R54" s="18">
        <v>84</v>
      </c>
      <c r="S54" s="18">
        <v>81</v>
      </c>
      <c r="T54" s="18">
        <v>94</v>
      </c>
      <c r="U54" s="18">
        <v>89</v>
      </c>
      <c r="V54" s="18">
        <v>59</v>
      </c>
    </row>
    <row r="55" spans="2:22" ht="12" customHeight="1">
      <c r="B55" s="7" t="s">
        <v>62</v>
      </c>
      <c r="C55" s="16">
        <f t="shared" si="1"/>
        <v>497</v>
      </c>
      <c r="D55" s="16">
        <v>0</v>
      </c>
      <c r="E55" s="16">
        <v>0</v>
      </c>
      <c r="F55" s="16">
        <v>0</v>
      </c>
      <c r="G55" s="16">
        <v>12</v>
      </c>
      <c r="H55" s="16">
        <v>29</v>
      </c>
      <c r="I55" s="16">
        <v>33</v>
      </c>
      <c r="J55" s="16">
        <v>31</v>
      </c>
      <c r="K55" s="16">
        <v>29</v>
      </c>
      <c r="L55" s="16">
        <v>32</v>
      </c>
      <c r="M55" s="16">
        <v>39</v>
      </c>
      <c r="N55" s="16">
        <v>58</v>
      </c>
      <c r="O55" s="16">
        <v>68</v>
      </c>
      <c r="P55" s="16">
        <v>41</v>
      </c>
      <c r="Q55" s="16">
        <v>35</v>
      </c>
      <c r="R55" s="16">
        <v>25</v>
      </c>
      <c r="S55" s="16">
        <v>20</v>
      </c>
      <c r="T55" s="16">
        <v>15</v>
      </c>
      <c r="U55" s="16">
        <v>17</v>
      </c>
      <c r="V55" s="16">
        <v>13</v>
      </c>
    </row>
    <row r="56" spans="2:22" ht="12" customHeight="1">
      <c r="B56" s="6" t="s">
        <v>63</v>
      </c>
      <c r="C56" s="16">
        <f t="shared" si="1"/>
        <v>11</v>
      </c>
      <c r="D56" s="18">
        <v>0</v>
      </c>
      <c r="E56" s="18">
        <v>2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2</v>
      </c>
      <c r="L56" s="18">
        <v>0</v>
      </c>
      <c r="M56" s="18">
        <v>1</v>
      </c>
      <c r="N56" s="18">
        <v>1</v>
      </c>
      <c r="O56" s="18">
        <v>2</v>
      </c>
      <c r="P56" s="18">
        <v>2</v>
      </c>
      <c r="Q56" s="18">
        <v>1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</row>
    <row r="57" spans="2:22" ht="12" customHeight="1">
      <c r="B57" s="6" t="s">
        <v>64</v>
      </c>
      <c r="C57" s="16">
        <f t="shared" si="1"/>
        <v>61</v>
      </c>
      <c r="D57" s="18">
        <v>0</v>
      </c>
      <c r="E57" s="18">
        <v>0</v>
      </c>
      <c r="F57" s="18">
        <v>0</v>
      </c>
      <c r="G57" s="18">
        <v>2</v>
      </c>
      <c r="H57" s="18">
        <v>2</v>
      </c>
      <c r="I57" s="18">
        <v>1</v>
      </c>
      <c r="J57" s="18">
        <v>0</v>
      </c>
      <c r="K57" s="18">
        <v>0</v>
      </c>
      <c r="L57" s="18">
        <v>2</v>
      </c>
      <c r="M57" s="18">
        <v>4</v>
      </c>
      <c r="N57" s="18">
        <v>11</v>
      </c>
      <c r="O57" s="18">
        <v>7</v>
      </c>
      <c r="P57" s="18">
        <v>3</v>
      </c>
      <c r="Q57" s="18">
        <v>4</v>
      </c>
      <c r="R57" s="18">
        <v>2</v>
      </c>
      <c r="S57" s="18">
        <v>5</v>
      </c>
      <c r="T57" s="18">
        <v>9</v>
      </c>
      <c r="U57" s="18">
        <v>5</v>
      </c>
      <c r="V57" s="18">
        <v>4</v>
      </c>
    </row>
    <row r="59" ht="12" customHeight="1">
      <c r="B59" s="2" t="s">
        <v>52</v>
      </c>
    </row>
    <row r="60" ht="12" customHeight="1">
      <c r="B60" s="2"/>
    </row>
    <row r="61" spans="2:6" ht="12" customHeight="1">
      <c r="B61" s="19" t="s">
        <v>76</v>
      </c>
      <c r="C61" s="19"/>
      <c r="D61" s="19"/>
      <c r="E61" s="19"/>
      <c r="F61" s="19"/>
    </row>
  </sheetData>
  <printOptions/>
  <pageMargins left="0.5905511811023623" right="0.3937007874015748" top="0.984251968503937" bottom="0.984251968503937" header="0.5118110236220472" footer="0.5118110236220472"/>
  <pageSetup fitToHeight="1" fitToWidth="1" horizontalDpi="360" verticalDpi="360" orientation="landscape" paperSize="8" r:id="rId1"/>
  <headerFooter alignWithMargins="0">
    <oddHeader>&amp;L&amp;F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2001-03-21T05:27:47Z</cp:lastPrinted>
  <dcterms:created xsi:type="dcterms:W3CDTF">1999-07-27T08:11:43Z</dcterms:created>
  <dcterms:modified xsi:type="dcterms:W3CDTF">2003-08-07T08:53:47Z</dcterms:modified>
  <cp:category/>
  <cp:version/>
  <cp:contentType/>
  <cp:contentStatus/>
</cp:coreProperties>
</file>