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8460" activeTab="0"/>
  </bookViews>
  <sheets>
    <sheet name="265.市郡別性病患者数" sheetId="1" r:id="rId1"/>
  </sheets>
  <definedNames/>
  <calcPr fullCalcOnLoad="1"/>
</workbook>
</file>

<file path=xl/sharedStrings.xml><?xml version="1.0" encoding="utf-8"?>
<sst xmlns="http://schemas.openxmlformats.org/spreadsheetml/2006/main" count="140" uniqueCount="36">
  <si>
    <t>総数</t>
  </si>
  <si>
    <t>男</t>
  </si>
  <si>
    <t>女</t>
  </si>
  <si>
    <t>梅毒</t>
  </si>
  <si>
    <t>軟性下かん</t>
  </si>
  <si>
    <t>人</t>
  </si>
  <si>
    <t>資料：県医務課</t>
  </si>
  <si>
    <t>淋病</t>
  </si>
  <si>
    <t>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</si>
  <si>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</si>
  <si>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</si>
  <si>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</si>
  <si>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</si>
  <si>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</si>
  <si>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</si>
  <si>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</si>
  <si>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</si>
  <si>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</si>
  <si>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</si>
  <si>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</si>
  <si>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</si>
  <si>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</si>
  <si>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</si>
  <si>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</si>
  <si>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</si>
  <si>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</si>
  <si>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</si>
  <si>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</si>
  <si>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</si>
  <si>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</si>
  <si>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</si>
  <si>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</si>
  <si>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―</t>
  </si>
  <si>
    <t>―</t>
  </si>
  <si>
    <t>265.市郡別性病患者数（昭和32年）</t>
  </si>
  <si>
    <t>市郡別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</si>
</sst>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1" customWidth="1"/>
    <col min="3" max="3" width="10.375" style="11" customWidth="1"/>
    <col min="4" max="15" width="6.625" style="1" customWidth="1"/>
    <col min="16" max="16384" width="9.00390625" style="1" customWidth="1"/>
  </cols>
  <sheetData>
    <row r="1" spans="2:9" s="3" customFormat="1" ht="14.25">
      <c r="B1" s="8" t="s">
        <v>34</v>
      </c>
      <c r="C1" s="11"/>
      <c r="G1" s="9"/>
      <c r="H1" s="8"/>
      <c r="I1" s="8"/>
    </row>
    <row r="2" spans="2:3" ht="12" customHeight="1">
      <c r="B2" s="12"/>
      <c r="C2" s="12"/>
    </row>
    <row r="3" spans="2:15" ht="12" customHeight="1">
      <c r="B3" s="23" t="s">
        <v>35</v>
      </c>
      <c r="C3" s="23"/>
      <c r="D3" s="22" t="s">
        <v>0</v>
      </c>
      <c r="E3" s="22"/>
      <c r="F3" s="22"/>
      <c r="G3" s="22" t="s">
        <v>3</v>
      </c>
      <c r="H3" s="22"/>
      <c r="I3" s="22"/>
      <c r="J3" s="22" t="s">
        <v>7</v>
      </c>
      <c r="K3" s="22"/>
      <c r="L3" s="22"/>
      <c r="M3" s="22" t="s">
        <v>4</v>
      </c>
      <c r="N3" s="22"/>
      <c r="O3" s="22"/>
    </row>
    <row r="4" spans="2:15" ht="12" customHeight="1">
      <c r="B4" s="23"/>
      <c r="C4" s="23"/>
      <c r="D4" s="10" t="s">
        <v>0</v>
      </c>
      <c r="E4" s="10" t="s">
        <v>1</v>
      </c>
      <c r="F4" s="10" t="s">
        <v>2</v>
      </c>
      <c r="G4" s="10" t="s">
        <v>0</v>
      </c>
      <c r="H4" s="10" t="s">
        <v>1</v>
      </c>
      <c r="I4" s="10" t="s">
        <v>2</v>
      </c>
      <c r="J4" s="10" t="s">
        <v>0</v>
      </c>
      <c r="K4" s="10" t="s">
        <v>1</v>
      </c>
      <c r="L4" s="10" t="s">
        <v>2</v>
      </c>
      <c r="M4" s="10" t="s">
        <v>0</v>
      </c>
      <c r="N4" s="10" t="s">
        <v>1</v>
      </c>
      <c r="O4" s="10" t="s">
        <v>2</v>
      </c>
    </row>
    <row r="5" spans="2:15" ht="12" customHeight="1">
      <c r="B5" s="13"/>
      <c r="C5" s="14"/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6" t="s">
        <v>5</v>
      </c>
      <c r="O5" s="6" t="s">
        <v>5</v>
      </c>
    </row>
    <row r="6" spans="2:15" s="2" customFormat="1" ht="12" customHeight="1">
      <c r="B6" s="20" t="s">
        <v>0</v>
      </c>
      <c r="C6" s="21"/>
      <c r="D6" s="5">
        <f>SUM(D7:D28)</f>
        <v>567</v>
      </c>
      <c r="E6" s="5">
        <f aca="true" t="shared" si="0" ref="E6:O6">SUM(E7:E28)</f>
        <v>376</v>
      </c>
      <c r="F6" s="5">
        <f t="shared" si="0"/>
        <v>191</v>
      </c>
      <c r="G6" s="5">
        <f t="shared" si="0"/>
        <v>299</v>
      </c>
      <c r="H6" s="5">
        <f t="shared" si="0"/>
        <v>210</v>
      </c>
      <c r="I6" s="5">
        <f t="shared" si="0"/>
        <v>89</v>
      </c>
      <c r="J6" s="5">
        <f t="shared" si="0"/>
        <v>262</v>
      </c>
      <c r="K6" s="5">
        <f t="shared" si="0"/>
        <v>161</v>
      </c>
      <c r="L6" s="5">
        <f t="shared" si="0"/>
        <v>101</v>
      </c>
      <c r="M6" s="5">
        <f t="shared" si="0"/>
        <v>6</v>
      </c>
      <c r="N6" s="5">
        <f t="shared" si="0"/>
        <v>5</v>
      </c>
      <c r="O6" s="5">
        <f t="shared" si="0"/>
        <v>1</v>
      </c>
    </row>
    <row r="7" spans="2:15" s="2" customFormat="1" ht="12" customHeight="1">
      <c r="B7" s="15"/>
      <c r="C7" s="16" t="s">
        <v>9</v>
      </c>
      <c r="D7" s="4">
        <f>SUM(E7:F7)</f>
        <v>84</v>
      </c>
      <c r="E7" s="6">
        <f aca="true" t="shared" si="1" ref="E7:F9">SUM(H7,K7,N7)</f>
        <v>74</v>
      </c>
      <c r="F7" s="6">
        <f t="shared" si="1"/>
        <v>10</v>
      </c>
      <c r="G7" s="4">
        <f>SUM(H7:I7)</f>
        <v>56</v>
      </c>
      <c r="H7" s="6">
        <v>49</v>
      </c>
      <c r="I7" s="6">
        <v>7</v>
      </c>
      <c r="J7" s="4">
        <f>SUM(K7:L7)</f>
        <v>28</v>
      </c>
      <c r="K7" s="4">
        <v>25</v>
      </c>
      <c r="L7" s="6">
        <v>3</v>
      </c>
      <c r="M7" s="6" t="s">
        <v>8</v>
      </c>
      <c r="N7" s="6" t="s">
        <v>8</v>
      </c>
      <c r="O7" s="6" t="s">
        <v>8</v>
      </c>
    </row>
    <row r="8" spans="2:15" ht="12" customHeight="1">
      <c r="B8" s="17"/>
      <c r="C8" s="18" t="s">
        <v>10</v>
      </c>
      <c r="D8" s="4">
        <f>SUM(E8:F8)</f>
        <v>31</v>
      </c>
      <c r="E8" s="6">
        <f t="shared" si="1"/>
        <v>3</v>
      </c>
      <c r="F8" s="6">
        <f t="shared" si="1"/>
        <v>28</v>
      </c>
      <c r="G8" s="4">
        <f>SUM(H8:I8)</f>
        <v>3</v>
      </c>
      <c r="H8" s="6" t="s">
        <v>8</v>
      </c>
      <c r="I8" s="6">
        <v>3</v>
      </c>
      <c r="J8" s="4">
        <f>SUM(K8:L8)</f>
        <v>27</v>
      </c>
      <c r="K8" s="4">
        <v>2</v>
      </c>
      <c r="L8" s="6">
        <v>25</v>
      </c>
      <c r="M8" s="4">
        <f>SUM(N8:O8)</f>
        <v>1</v>
      </c>
      <c r="N8" s="6">
        <v>1</v>
      </c>
      <c r="O8" s="6" t="s">
        <v>8</v>
      </c>
    </row>
    <row r="9" spans="2:15" ht="12" customHeight="1">
      <c r="B9" s="15"/>
      <c r="C9" s="16" t="s">
        <v>11</v>
      </c>
      <c r="D9" s="4">
        <f>SUM(E9:F9)</f>
        <v>33</v>
      </c>
      <c r="E9" s="6">
        <f t="shared" si="1"/>
        <v>19</v>
      </c>
      <c r="F9" s="6">
        <f t="shared" si="1"/>
        <v>14</v>
      </c>
      <c r="G9" s="4">
        <f>SUM(H9:I9)</f>
        <v>26</v>
      </c>
      <c r="H9" s="6">
        <v>16</v>
      </c>
      <c r="I9" s="6">
        <v>10</v>
      </c>
      <c r="J9" s="4">
        <f>SUM(K9:L9)</f>
        <v>7</v>
      </c>
      <c r="K9" s="4">
        <v>3</v>
      </c>
      <c r="L9" s="6">
        <v>4</v>
      </c>
      <c r="M9" s="6" t="s">
        <v>8</v>
      </c>
      <c r="N9" s="6" t="s">
        <v>8</v>
      </c>
      <c r="O9" s="6" t="s">
        <v>8</v>
      </c>
    </row>
    <row r="10" spans="2:15" ht="12" customHeight="1">
      <c r="B10" s="17"/>
      <c r="C10" s="18" t="s">
        <v>12</v>
      </c>
      <c r="D10" s="4">
        <f aca="true" t="shared" si="2" ref="D10:D28">SUM(E10:F10)</f>
        <v>92</v>
      </c>
      <c r="E10" s="6">
        <f aca="true" t="shared" si="3" ref="E10:E28">SUM(H10,K10,N10)</f>
        <v>75</v>
      </c>
      <c r="F10" s="6">
        <f aca="true" t="shared" si="4" ref="F10:F28">SUM(I10,L10,O10)</f>
        <v>17</v>
      </c>
      <c r="G10" s="4">
        <f aca="true" t="shared" si="5" ref="G10:G28">SUM(H10:I10)</f>
        <v>4</v>
      </c>
      <c r="H10" s="6">
        <v>2</v>
      </c>
      <c r="I10" s="6">
        <v>2</v>
      </c>
      <c r="J10" s="4">
        <f aca="true" t="shared" si="6" ref="J10:J28">SUM(K10:L10)</f>
        <v>87</v>
      </c>
      <c r="K10" s="4">
        <v>72</v>
      </c>
      <c r="L10" s="6">
        <v>15</v>
      </c>
      <c r="M10" s="4">
        <f>SUM(N10:O10)</f>
        <v>1</v>
      </c>
      <c r="N10" s="6">
        <v>1</v>
      </c>
      <c r="O10" s="6" t="s">
        <v>8</v>
      </c>
    </row>
    <row r="11" spans="2:15" ht="12" customHeight="1">
      <c r="B11" s="15"/>
      <c r="C11" s="16" t="s">
        <v>13</v>
      </c>
      <c r="D11" s="4">
        <f t="shared" si="2"/>
        <v>65</v>
      </c>
      <c r="E11" s="6">
        <f t="shared" si="3"/>
        <v>45</v>
      </c>
      <c r="F11" s="6">
        <f t="shared" si="4"/>
        <v>20</v>
      </c>
      <c r="G11" s="4">
        <f t="shared" si="5"/>
        <v>42</v>
      </c>
      <c r="H11" s="6">
        <v>37</v>
      </c>
      <c r="I11" s="6">
        <v>5</v>
      </c>
      <c r="J11" s="4">
        <f t="shared" si="6"/>
        <v>22</v>
      </c>
      <c r="K11" s="4">
        <v>8</v>
      </c>
      <c r="L11" s="6">
        <v>14</v>
      </c>
      <c r="M11" s="4">
        <f>SUM(N11:O11)</f>
        <v>1</v>
      </c>
      <c r="N11" s="6" t="s">
        <v>8</v>
      </c>
      <c r="O11" s="6">
        <v>1</v>
      </c>
    </row>
    <row r="12" spans="2:15" ht="12" customHeight="1">
      <c r="B12" s="17"/>
      <c r="C12" s="18" t="s">
        <v>14</v>
      </c>
      <c r="D12" s="4">
        <f t="shared" si="2"/>
        <v>25</v>
      </c>
      <c r="E12" s="6">
        <f t="shared" si="3"/>
        <v>10</v>
      </c>
      <c r="F12" s="6">
        <f t="shared" si="4"/>
        <v>15</v>
      </c>
      <c r="G12" s="4">
        <f t="shared" si="5"/>
        <v>10</v>
      </c>
      <c r="H12" s="6">
        <v>3</v>
      </c>
      <c r="I12" s="6">
        <v>7</v>
      </c>
      <c r="J12" s="4">
        <f t="shared" si="6"/>
        <v>15</v>
      </c>
      <c r="K12" s="4">
        <v>7</v>
      </c>
      <c r="L12" s="6">
        <v>8</v>
      </c>
      <c r="M12" s="6" t="s">
        <v>8</v>
      </c>
      <c r="N12" s="6" t="s">
        <v>8</v>
      </c>
      <c r="O12" s="6" t="s">
        <v>32</v>
      </c>
    </row>
    <row r="13" spans="2:15" ht="12" customHeight="1">
      <c r="B13" s="15"/>
      <c r="C13" s="16" t="s">
        <v>15</v>
      </c>
      <c r="D13" s="4">
        <f t="shared" si="2"/>
        <v>24</v>
      </c>
      <c r="E13" s="6">
        <f t="shared" si="3"/>
        <v>13</v>
      </c>
      <c r="F13" s="6">
        <f t="shared" si="4"/>
        <v>11</v>
      </c>
      <c r="G13" s="4">
        <f t="shared" si="5"/>
        <v>14</v>
      </c>
      <c r="H13" s="6">
        <v>8</v>
      </c>
      <c r="I13" s="6">
        <v>6</v>
      </c>
      <c r="J13" s="4">
        <f t="shared" si="6"/>
        <v>10</v>
      </c>
      <c r="K13" s="4">
        <v>5</v>
      </c>
      <c r="L13" s="6">
        <v>5</v>
      </c>
      <c r="M13" s="6" t="s">
        <v>8</v>
      </c>
      <c r="N13" s="6" t="s">
        <v>8</v>
      </c>
      <c r="O13" s="6" t="s">
        <v>32</v>
      </c>
    </row>
    <row r="14" spans="2:15" ht="12" customHeight="1">
      <c r="B14" s="17"/>
      <c r="C14" s="18" t="s">
        <v>16</v>
      </c>
      <c r="D14" s="4">
        <f t="shared" si="2"/>
        <v>2</v>
      </c>
      <c r="E14" s="6" t="s">
        <v>31</v>
      </c>
      <c r="F14" s="6">
        <f t="shared" si="4"/>
        <v>2</v>
      </c>
      <c r="G14" s="4">
        <f t="shared" si="5"/>
        <v>2</v>
      </c>
      <c r="H14" s="6" t="s">
        <v>32</v>
      </c>
      <c r="I14" s="6">
        <v>2</v>
      </c>
      <c r="J14" s="6" t="s">
        <v>33</v>
      </c>
      <c r="K14" s="6" t="s">
        <v>33</v>
      </c>
      <c r="L14" s="6" t="s">
        <v>33</v>
      </c>
      <c r="M14" s="6" t="s">
        <v>8</v>
      </c>
      <c r="N14" s="6" t="s">
        <v>8</v>
      </c>
      <c r="O14" s="6" t="s">
        <v>32</v>
      </c>
    </row>
    <row r="15" spans="2:15" ht="12" customHeight="1">
      <c r="B15" s="15"/>
      <c r="C15" s="16" t="s">
        <v>17</v>
      </c>
      <c r="D15" s="4">
        <f t="shared" si="2"/>
        <v>1</v>
      </c>
      <c r="E15" s="6">
        <f t="shared" si="3"/>
        <v>1</v>
      </c>
      <c r="F15" s="6" t="s">
        <v>33</v>
      </c>
      <c r="G15" s="4">
        <f t="shared" si="5"/>
        <v>1</v>
      </c>
      <c r="H15" s="6">
        <v>1</v>
      </c>
      <c r="I15" s="6" t="s">
        <v>33</v>
      </c>
      <c r="J15" s="6" t="s">
        <v>33</v>
      </c>
      <c r="K15" s="6" t="s">
        <v>33</v>
      </c>
      <c r="L15" s="6" t="s">
        <v>33</v>
      </c>
      <c r="M15" s="6" t="s">
        <v>8</v>
      </c>
      <c r="N15" s="6" t="s">
        <v>8</v>
      </c>
      <c r="O15" s="6" t="s">
        <v>32</v>
      </c>
    </row>
    <row r="16" spans="2:15" ht="12" customHeight="1">
      <c r="B16" s="17"/>
      <c r="C16" s="18" t="s">
        <v>18</v>
      </c>
      <c r="D16" s="4">
        <f t="shared" si="2"/>
        <v>5</v>
      </c>
      <c r="E16" s="6">
        <f t="shared" si="3"/>
        <v>3</v>
      </c>
      <c r="F16" s="6">
        <f t="shared" si="4"/>
        <v>2</v>
      </c>
      <c r="G16" s="4">
        <f t="shared" si="5"/>
        <v>2</v>
      </c>
      <c r="H16" s="6" t="s">
        <v>33</v>
      </c>
      <c r="I16" s="6">
        <v>2</v>
      </c>
      <c r="J16" s="4">
        <f t="shared" si="6"/>
        <v>3</v>
      </c>
      <c r="K16" s="4">
        <v>3</v>
      </c>
      <c r="L16" s="6" t="s">
        <v>33</v>
      </c>
      <c r="M16" s="6" t="s">
        <v>8</v>
      </c>
      <c r="N16" s="6" t="s">
        <v>8</v>
      </c>
      <c r="O16" s="6" t="s">
        <v>32</v>
      </c>
    </row>
    <row r="17" spans="2:15" ht="12" customHeight="1">
      <c r="B17" s="15"/>
      <c r="C17" s="16" t="s">
        <v>19</v>
      </c>
      <c r="D17" s="4">
        <f t="shared" si="2"/>
        <v>6</v>
      </c>
      <c r="E17" s="6">
        <f t="shared" si="3"/>
        <v>5</v>
      </c>
      <c r="F17" s="6">
        <f t="shared" si="4"/>
        <v>1</v>
      </c>
      <c r="G17" s="4">
        <f t="shared" si="5"/>
        <v>5</v>
      </c>
      <c r="H17" s="6">
        <v>5</v>
      </c>
      <c r="I17" s="6" t="s">
        <v>33</v>
      </c>
      <c r="J17" s="4">
        <f t="shared" si="6"/>
        <v>1</v>
      </c>
      <c r="K17" s="6" t="s">
        <v>33</v>
      </c>
      <c r="L17" s="6">
        <v>1</v>
      </c>
      <c r="M17" s="6" t="s">
        <v>8</v>
      </c>
      <c r="N17" s="6" t="s">
        <v>8</v>
      </c>
      <c r="O17" s="6" t="s">
        <v>32</v>
      </c>
    </row>
    <row r="18" spans="2:15" ht="12" customHeight="1">
      <c r="B18" s="17"/>
      <c r="C18" s="18" t="s">
        <v>20</v>
      </c>
      <c r="D18" s="4">
        <f t="shared" si="2"/>
        <v>3</v>
      </c>
      <c r="E18" s="6">
        <f t="shared" si="3"/>
        <v>1</v>
      </c>
      <c r="F18" s="6">
        <f t="shared" si="4"/>
        <v>2</v>
      </c>
      <c r="G18" s="4">
        <f t="shared" si="5"/>
        <v>2</v>
      </c>
      <c r="H18" s="6" t="s">
        <v>33</v>
      </c>
      <c r="I18" s="6">
        <v>2</v>
      </c>
      <c r="J18" s="4">
        <f t="shared" si="6"/>
        <v>1</v>
      </c>
      <c r="K18" s="4">
        <v>1</v>
      </c>
      <c r="L18" s="6" t="s">
        <v>32</v>
      </c>
      <c r="M18" s="6" t="s">
        <v>8</v>
      </c>
      <c r="N18" s="6" t="s">
        <v>8</v>
      </c>
      <c r="O18" s="6" t="s">
        <v>32</v>
      </c>
    </row>
    <row r="19" spans="2:15" ht="12" customHeight="1">
      <c r="B19" s="15"/>
      <c r="C19" s="16" t="s">
        <v>21</v>
      </c>
      <c r="D19" s="4">
        <f t="shared" si="2"/>
        <v>2</v>
      </c>
      <c r="E19" s="6">
        <f t="shared" si="3"/>
        <v>2</v>
      </c>
      <c r="F19" s="6" t="s">
        <v>33</v>
      </c>
      <c r="G19" s="6" t="s">
        <v>33</v>
      </c>
      <c r="H19" s="6" t="s">
        <v>33</v>
      </c>
      <c r="I19" s="6" t="s">
        <v>33</v>
      </c>
      <c r="J19" s="4">
        <f t="shared" si="6"/>
        <v>2</v>
      </c>
      <c r="K19" s="4">
        <v>2</v>
      </c>
      <c r="L19" s="6" t="s">
        <v>32</v>
      </c>
      <c r="M19" s="6" t="s">
        <v>8</v>
      </c>
      <c r="N19" s="6" t="s">
        <v>8</v>
      </c>
      <c r="O19" s="6" t="s">
        <v>32</v>
      </c>
    </row>
    <row r="20" spans="2:15" ht="12" customHeight="1">
      <c r="B20" s="15"/>
      <c r="C20" s="19" t="s">
        <v>22</v>
      </c>
      <c r="D20" s="4">
        <f t="shared" si="2"/>
        <v>19</v>
      </c>
      <c r="E20" s="6">
        <f t="shared" si="3"/>
        <v>6</v>
      </c>
      <c r="F20" s="6">
        <v>13</v>
      </c>
      <c r="G20" s="4">
        <v>8</v>
      </c>
      <c r="H20" s="6">
        <v>4</v>
      </c>
      <c r="I20" s="6">
        <v>4</v>
      </c>
      <c r="J20" s="4">
        <f t="shared" si="6"/>
        <v>11</v>
      </c>
      <c r="K20" s="4">
        <v>2</v>
      </c>
      <c r="L20" s="6">
        <v>9</v>
      </c>
      <c r="M20" s="6" t="s">
        <v>8</v>
      </c>
      <c r="N20" s="6" t="s">
        <v>8</v>
      </c>
      <c r="O20" s="6" t="s">
        <v>32</v>
      </c>
    </row>
    <row r="21" spans="2:15" s="7" customFormat="1" ht="12" customHeight="1">
      <c r="B21" s="15"/>
      <c r="C21" s="19" t="s">
        <v>23</v>
      </c>
      <c r="D21" s="4">
        <f t="shared" si="2"/>
        <v>3</v>
      </c>
      <c r="E21" s="6">
        <f t="shared" si="3"/>
        <v>1</v>
      </c>
      <c r="F21" s="6">
        <f t="shared" si="4"/>
        <v>2</v>
      </c>
      <c r="G21" s="4">
        <f t="shared" si="5"/>
        <v>2</v>
      </c>
      <c r="H21" s="6" t="s">
        <v>32</v>
      </c>
      <c r="I21" s="6">
        <v>2</v>
      </c>
      <c r="J21" s="4">
        <f t="shared" si="6"/>
        <v>1</v>
      </c>
      <c r="K21" s="4">
        <v>1</v>
      </c>
      <c r="L21" s="6" t="s">
        <v>32</v>
      </c>
      <c r="M21" s="6" t="s">
        <v>8</v>
      </c>
      <c r="N21" s="6" t="s">
        <v>8</v>
      </c>
      <c r="O21" s="6" t="s">
        <v>32</v>
      </c>
    </row>
    <row r="22" spans="2:15" ht="12" customHeight="1">
      <c r="B22" s="15"/>
      <c r="C22" s="19" t="s">
        <v>24</v>
      </c>
      <c r="D22" s="4">
        <f t="shared" si="2"/>
        <v>12</v>
      </c>
      <c r="E22" s="6">
        <f t="shared" si="3"/>
        <v>2</v>
      </c>
      <c r="F22" s="6">
        <f t="shared" si="4"/>
        <v>10</v>
      </c>
      <c r="G22" s="4">
        <f t="shared" si="5"/>
        <v>5</v>
      </c>
      <c r="H22" s="6">
        <v>2</v>
      </c>
      <c r="I22" s="6">
        <v>3</v>
      </c>
      <c r="J22" s="4">
        <f t="shared" si="6"/>
        <v>7</v>
      </c>
      <c r="K22" s="6" t="s">
        <v>32</v>
      </c>
      <c r="L22" s="6">
        <v>7</v>
      </c>
      <c r="M22" s="6" t="s">
        <v>8</v>
      </c>
      <c r="N22" s="6" t="s">
        <v>8</v>
      </c>
      <c r="O22" s="6" t="s">
        <v>32</v>
      </c>
    </row>
    <row r="23" spans="2:15" ht="12" customHeight="1">
      <c r="B23" s="15"/>
      <c r="C23" s="19" t="s">
        <v>25</v>
      </c>
      <c r="D23" s="4">
        <f t="shared" si="2"/>
        <v>15</v>
      </c>
      <c r="E23" s="6">
        <f t="shared" si="3"/>
        <v>10</v>
      </c>
      <c r="F23" s="6">
        <f t="shared" si="4"/>
        <v>5</v>
      </c>
      <c r="G23" s="4">
        <f t="shared" si="5"/>
        <v>6</v>
      </c>
      <c r="H23" s="6">
        <v>2</v>
      </c>
      <c r="I23" s="6">
        <v>4</v>
      </c>
      <c r="J23" s="4">
        <f t="shared" si="6"/>
        <v>7</v>
      </c>
      <c r="K23" s="4">
        <v>6</v>
      </c>
      <c r="L23" s="6">
        <v>1</v>
      </c>
      <c r="M23" s="4">
        <f>SUM(N23:O23)</f>
        <v>2</v>
      </c>
      <c r="N23" s="6">
        <v>2</v>
      </c>
      <c r="O23" s="6" t="s">
        <v>32</v>
      </c>
    </row>
    <row r="24" spans="2:15" ht="12" customHeight="1">
      <c r="B24" s="15"/>
      <c r="C24" s="19" t="s">
        <v>26</v>
      </c>
      <c r="D24" s="4">
        <f t="shared" si="2"/>
        <v>5</v>
      </c>
      <c r="E24" s="6">
        <f t="shared" si="3"/>
        <v>3</v>
      </c>
      <c r="F24" s="6">
        <f t="shared" si="4"/>
        <v>2</v>
      </c>
      <c r="G24" s="4">
        <f t="shared" si="5"/>
        <v>3</v>
      </c>
      <c r="H24" s="6">
        <v>1</v>
      </c>
      <c r="I24" s="6">
        <v>2</v>
      </c>
      <c r="J24" s="4">
        <f t="shared" si="6"/>
        <v>2</v>
      </c>
      <c r="K24" s="4">
        <v>2</v>
      </c>
      <c r="L24" s="6" t="s">
        <v>32</v>
      </c>
      <c r="M24" s="6" t="s">
        <v>32</v>
      </c>
      <c r="N24" s="6" t="s">
        <v>32</v>
      </c>
      <c r="O24" s="6" t="s">
        <v>32</v>
      </c>
    </row>
    <row r="25" spans="2:15" ht="12" customHeight="1">
      <c r="B25" s="15"/>
      <c r="C25" s="19" t="s">
        <v>27</v>
      </c>
      <c r="D25" s="4">
        <f t="shared" si="2"/>
        <v>16</v>
      </c>
      <c r="E25" s="6">
        <f t="shared" si="3"/>
        <v>16</v>
      </c>
      <c r="F25" s="6" t="s">
        <v>32</v>
      </c>
      <c r="G25" s="4">
        <f t="shared" si="5"/>
        <v>1</v>
      </c>
      <c r="H25" s="6">
        <v>1</v>
      </c>
      <c r="I25" s="6" t="s">
        <v>32</v>
      </c>
      <c r="J25" s="4">
        <f t="shared" si="6"/>
        <v>14</v>
      </c>
      <c r="K25" s="4">
        <v>14</v>
      </c>
      <c r="L25" s="6" t="s">
        <v>32</v>
      </c>
      <c r="M25" s="4">
        <f>SUM(N25:O25)</f>
        <v>1</v>
      </c>
      <c r="N25" s="6">
        <v>1</v>
      </c>
      <c r="O25" s="6" t="s">
        <v>32</v>
      </c>
    </row>
    <row r="26" spans="2:15" ht="12" customHeight="1">
      <c r="B26" s="15"/>
      <c r="C26" s="19" t="s">
        <v>28</v>
      </c>
      <c r="D26" s="4">
        <f t="shared" si="2"/>
        <v>30</v>
      </c>
      <c r="E26" s="6">
        <f t="shared" si="3"/>
        <v>24</v>
      </c>
      <c r="F26" s="6">
        <f t="shared" si="4"/>
        <v>6</v>
      </c>
      <c r="G26" s="4">
        <f t="shared" si="5"/>
        <v>24</v>
      </c>
      <c r="H26" s="6">
        <v>19</v>
      </c>
      <c r="I26" s="6">
        <v>5</v>
      </c>
      <c r="J26" s="4">
        <f t="shared" si="6"/>
        <v>6</v>
      </c>
      <c r="K26" s="4">
        <v>5</v>
      </c>
      <c r="L26" s="6">
        <v>1</v>
      </c>
      <c r="M26" s="6" t="s">
        <v>32</v>
      </c>
      <c r="N26" s="6" t="s">
        <v>32</v>
      </c>
      <c r="O26" s="6" t="s">
        <v>32</v>
      </c>
    </row>
    <row r="27" spans="2:15" ht="12" customHeight="1">
      <c r="B27" s="15"/>
      <c r="C27" s="19" t="s">
        <v>29</v>
      </c>
      <c r="D27" s="4">
        <f t="shared" si="2"/>
        <v>3</v>
      </c>
      <c r="E27" s="6">
        <f t="shared" si="3"/>
        <v>2</v>
      </c>
      <c r="F27" s="6">
        <f t="shared" si="4"/>
        <v>1</v>
      </c>
      <c r="G27" s="4">
        <f t="shared" si="5"/>
        <v>2</v>
      </c>
      <c r="H27" s="6">
        <v>1</v>
      </c>
      <c r="I27" s="6">
        <v>1</v>
      </c>
      <c r="J27" s="4">
        <f t="shared" si="6"/>
        <v>1</v>
      </c>
      <c r="K27" s="4">
        <v>1</v>
      </c>
      <c r="L27" s="6" t="s">
        <v>32</v>
      </c>
      <c r="M27" s="6" t="s">
        <v>32</v>
      </c>
      <c r="N27" s="6" t="s">
        <v>32</v>
      </c>
      <c r="O27" s="6" t="s">
        <v>32</v>
      </c>
    </row>
    <row r="28" spans="2:15" ht="12" customHeight="1">
      <c r="B28" s="15"/>
      <c r="C28" s="19" t="s">
        <v>30</v>
      </c>
      <c r="D28" s="4">
        <f t="shared" si="2"/>
        <v>91</v>
      </c>
      <c r="E28" s="6">
        <f t="shared" si="3"/>
        <v>61</v>
      </c>
      <c r="F28" s="6">
        <f t="shared" si="4"/>
        <v>30</v>
      </c>
      <c r="G28" s="4">
        <f t="shared" si="5"/>
        <v>81</v>
      </c>
      <c r="H28" s="6">
        <v>59</v>
      </c>
      <c r="I28" s="6">
        <v>22</v>
      </c>
      <c r="J28" s="4">
        <f t="shared" si="6"/>
        <v>10</v>
      </c>
      <c r="K28" s="4">
        <v>2</v>
      </c>
      <c r="L28" s="6">
        <v>8</v>
      </c>
      <c r="M28" s="6" t="s">
        <v>32</v>
      </c>
      <c r="N28" s="6" t="s">
        <v>32</v>
      </c>
      <c r="O28" s="6" t="s">
        <v>32</v>
      </c>
    </row>
    <row r="29" ht="12" customHeight="1"/>
    <row r="30" ht="12">
      <c r="B30" s="12" t="s">
        <v>6</v>
      </c>
    </row>
  </sheetData>
  <mergeCells count="6">
    <mergeCell ref="B6:C6"/>
    <mergeCell ref="M3:O3"/>
    <mergeCell ref="B3:C4"/>
    <mergeCell ref="D3:F3"/>
    <mergeCell ref="G3:I3"/>
    <mergeCell ref="J3:L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2003-01-24T05:25:05Z</dcterms:modified>
  <cp:category/>
  <cp:version/>
  <cp:contentType/>
  <cp:contentStatus/>
</cp:coreProperties>
</file>