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1" windowWidth="12120" windowHeight="9030" activeTab="0"/>
  </bookViews>
  <sheets>
    <sheet name="13,赤痢患者" sheetId="1" r:id="rId1"/>
    <sheet name="14．腸チブス患者" sheetId="2" r:id="rId2"/>
    <sheet name="15．パラチブス患者" sheetId="3" r:id="rId3"/>
    <sheet name="16,ジフテリヤ患者" sheetId="4" r:id="rId4"/>
    <sheet name="１７．猩紅熱" sheetId="5" r:id="rId5"/>
    <sheet name="18.流行性脳脊髄膜炎患者" sheetId="6" r:id="rId6"/>
  </sheets>
  <definedNames/>
  <calcPr fullCalcOnLoad="1"/>
</workbook>
</file>

<file path=xl/sharedStrings.xml><?xml version="1.0" encoding="utf-8"?>
<sst xmlns="http://schemas.openxmlformats.org/spreadsheetml/2006/main" count="1569" uniqueCount="53">
  <si>
    <t>合計</t>
  </si>
  <si>
    <t>勢多郡</t>
  </si>
  <si>
    <t>―</t>
  </si>
  <si>
    <t>群馬郡</t>
  </si>
  <si>
    <t>邑楽郡</t>
  </si>
  <si>
    <t>前橋市</t>
  </si>
  <si>
    <t>高崎市</t>
  </si>
  <si>
    <t>死亡</t>
  </si>
  <si>
    <t>計</t>
  </si>
  <si>
    <t>患者（発病）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</si>
  <si>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</si>
  <si>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</si>
  <si>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</si>
  <si>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</si>
  <si>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</si>
  <si>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</si>
  <si>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</si>
  <si>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</si>
  <si>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</si>
  <si>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</si>
  <si>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</si>
  <si>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</si>
  <si>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前掲患者転帰</t>
  </si>
  <si>
    <t>―</t>
  </si>
  <si>
    <t>第一八．流行性脳脊髄膜炎患者</t>
  </si>
  <si>
    <t>昭和十八年度</t>
  </si>
  <si>
    <t>―</t>
  </si>
  <si>
    <t>―</t>
  </si>
  <si>
    <t>伊勢崎市</t>
  </si>
  <si>
    <t>―</t>
  </si>
  <si>
    <t>桐生市</t>
  </si>
  <si>
    <t>山田郡</t>
  </si>
  <si>
    <t>新田郡</t>
  </si>
  <si>
    <t>佐波郡</t>
  </si>
  <si>
    <t>―</t>
  </si>
  <si>
    <t>利根郡</t>
  </si>
  <si>
    <t>吾妻郡</t>
  </si>
  <si>
    <t>碓氷郡</t>
  </si>
  <si>
    <t>北甘楽郡</t>
  </si>
  <si>
    <t>―</t>
  </si>
  <si>
    <t>多野郡</t>
  </si>
  <si>
    <t>第一七．猩紅熱患者</t>
  </si>
  <si>
    <t>―</t>
  </si>
  <si>
    <t>第一六．ヂフテリヤ患者</t>
  </si>
  <si>
    <t>―</t>
  </si>
  <si>
    <t>―</t>
  </si>
  <si>
    <t>第一五．パラチブス患者</t>
  </si>
  <si>
    <t>昭和十八年</t>
  </si>
  <si>
    <t>（疫痢を含む）</t>
  </si>
  <si>
    <t>第一三．赤痢患者</t>
  </si>
  <si>
    <t>―</t>
  </si>
  <si>
    <t>―</t>
  </si>
  <si>
    <t>第一四．腸チブス患者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</si>
</sst>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distributed" textRotation="255"/>
    </xf>
    <xf numFmtId="0" fontId="1" fillId="2" borderId="1" xfId="0" applyFont="1" applyFill="1" applyBorder="1" applyAlignment="1">
      <alignment horizontal="distributed" vertical="distributed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21</xdr:row>
      <xdr:rowOff>0</xdr:rowOff>
    </xdr:from>
    <xdr:to>
      <xdr:col>6</xdr:col>
      <xdr:colOff>161925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432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81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21</xdr:row>
      <xdr:rowOff>0</xdr:rowOff>
    </xdr:from>
    <xdr:to>
      <xdr:col>8</xdr:col>
      <xdr:colOff>171450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100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9340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7181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21</xdr:row>
      <xdr:rowOff>0</xdr:rowOff>
    </xdr:from>
    <xdr:to>
      <xdr:col>14</xdr:col>
      <xdr:colOff>190500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008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181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8294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171450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3813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7536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97536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7536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4011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152400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192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6478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0</xdr:rowOff>
    </xdr:from>
    <xdr:to>
      <xdr:col>4</xdr:col>
      <xdr:colOff>152400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764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152400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5050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9337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152400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3623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21</xdr:row>
      <xdr:rowOff>0</xdr:rowOff>
    </xdr:from>
    <xdr:to>
      <xdr:col>8</xdr:col>
      <xdr:colOff>152400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7909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9340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0</xdr:rowOff>
    </xdr:from>
    <xdr:to>
      <xdr:col>18</xdr:col>
      <xdr:colOff>161925</xdr:colOff>
      <xdr:row>21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81248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0</xdr:rowOff>
    </xdr:from>
    <xdr:to>
      <xdr:col>20</xdr:col>
      <xdr:colOff>171450</xdr:colOff>
      <xdr:row>21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89916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4011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21</xdr:row>
      <xdr:rowOff>0</xdr:rowOff>
    </xdr:from>
    <xdr:to>
      <xdr:col>19</xdr:col>
      <xdr:colOff>171450</xdr:colOff>
      <xdr:row>21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85629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0</xdr:rowOff>
    </xdr:from>
    <xdr:to>
      <xdr:col>14</xdr:col>
      <xdr:colOff>152400</xdr:colOff>
      <xdr:row>21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3627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68294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21</xdr:row>
      <xdr:rowOff>0</xdr:rowOff>
    </xdr:from>
    <xdr:to>
      <xdr:col>16</xdr:col>
      <xdr:colOff>152400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2580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21</xdr:row>
      <xdr:rowOff>0</xdr:rowOff>
    </xdr:from>
    <xdr:to>
      <xdr:col>17</xdr:col>
      <xdr:colOff>152400</xdr:colOff>
      <xdr:row>21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6866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0</xdr:rowOff>
    </xdr:from>
    <xdr:to>
      <xdr:col>18</xdr:col>
      <xdr:colOff>152400</xdr:colOff>
      <xdr:row>21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81153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19</xdr:col>
      <xdr:colOff>152400</xdr:colOff>
      <xdr:row>21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85439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21</xdr:row>
      <xdr:rowOff>0</xdr:rowOff>
    </xdr:from>
    <xdr:to>
      <xdr:col>20</xdr:col>
      <xdr:colOff>152400</xdr:colOff>
      <xdr:row>21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8972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4011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19729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21</xdr:row>
      <xdr:rowOff>0</xdr:rowOff>
    </xdr:from>
    <xdr:to>
      <xdr:col>23</xdr:col>
      <xdr:colOff>161925</xdr:colOff>
      <xdr:row>21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02679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21</xdr:row>
      <xdr:rowOff>0</xdr:rowOff>
    </xdr:from>
    <xdr:to>
      <xdr:col>25</xdr:col>
      <xdr:colOff>171450</xdr:colOff>
      <xdr:row>21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11347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19729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21</xdr:row>
      <xdr:rowOff>0</xdr:rowOff>
    </xdr:from>
    <xdr:to>
      <xdr:col>24</xdr:col>
      <xdr:colOff>171450</xdr:colOff>
      <xdr:row>21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07061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22</xdr:col>
      <xdr:colOff>152400</xdr:colOff>
      <xdr:row>21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8298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02584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24</xdr:col>
      <xdr:colOff>152400</xdr:colOff>
      <xdr:row>21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06870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11156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19729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21</xdr:row>
      <xdr:rowOff>0</xdr:rowOff>
    </xdr:from>
    <xdr:to>
      <xdr:col>6</xdr:col>
      <xdr:colOff>161925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861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153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21</xdr:row>
      <xdr:rowOff>0</xdr:rowOff>
    </xdr:from>
    <xdr:to>
      <xdr:col>8</xdr:col>
      <xdr:colOff>171450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818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85153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21</xdr:row>
      <xdr:rowOff>0</xdr:rowOff>
    </xdr:from>
    <xdr:to>
      <xdr:col>14</xdr:col>
      <xdr:colOff>190500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5438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153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0391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171450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753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11753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753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258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152400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192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7049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0</xdr:rowOff>
    </xdr:from>
    <xdr:to>
      <xdr:col>4</xdr:col>
      <xdr:colOff>152400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193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152400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7622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2766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152400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7814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21</xdr:row>
      <xdr:rowOff>0</xdr:rowOff>
    </xdr:from>
    <xdr:to>
      <xdr:col>8</xdr:col>
      <xdr:colOff>152400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672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9818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0</xdr:rowOff>
    </xdr:from>
    <xdr:to>
      <xdr:col>18</xdr:col>
      <xdr:colOff>161925</xdr:colOff>
      <xdr:row>21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6869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0</xdr:rowOff>
    </xdr:from>
    <xdr:to>
      <xdr:col>20</xdr:col>
      <xdr:colOff>171450</xdr:colOff>
      <xdr:row>21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7346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1258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21</xdr:row>
      <xdr:rowOff>0</xdr:rowOff>
    </xdr:from>
    <xdr:to>
      <xdr:col>19</xdr:col>
      <xdr:colOff>171450</xdr:colOff>
      <xdr:row>21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2203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0</xdr:rowOff>
    </xdr:from>
    <xdr:to>
      <xdr:col>14</xdr:col>
      <xdr:colOff>152400</xdr:colOff>
      <xdr:row>21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5057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80391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21</xdr:row>
      <xdr:rowOff>0</xdr:rowOff>
    </xdr:from>
    <xdr:to>
      <xdr:col>16</xdr:col>
      <xdr:colOff>152400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8591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21</xdr:row>
      <xdr:rowOff>0</xdr:rowOff>
    </xdr:from>
    <xdr:to>
      <xdr:col>17</xdr:col>
      <xdr:colOff>152400</xdr:colOff>
      <xdr:row>21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249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0</xdr:rowOff>
    </xdr:from>
    <xdr:to>
      <xdr:col>18</xdr:col>
      <xdr:colOff>152400</xdr:colOff>
      <xdr:row>21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6774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19</xdr:col>
      <xdr:colOff>152400</xdr:colOff>
      <xdr:row>21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2012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21</xdr:row>
      <xdr:rowOff>0</xdr:rowOff>
    </xdr:from>
    <xdr:to>
      <xdr:col>20</xdr:col>
      <xdr:colOff>152400</xdr:colOff>
      <xdr:row>21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07156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1258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6685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21</xdr:row>
      <xdr:rowOff>0</xdr:rowOff>
    </xdr:from>
    <xdr:to>
      <xdr:col>23</xdr:col>
      <xdr:colOff>161925</xdr:colOff>
      <xdr:row>21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2401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21</xdr:row>
      <xdr:rowOff>0</xdr:rowOff>
    </xdr:from>
    <xdr:to>
      <xdr:col>25</xdr:col>
      <xdr:colOff>171450</xdr:colOff>
      <xdr:row>21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5255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6685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21</xdr:row>
      <xdr:rowOff>0</xdr:rowOff>
    </xdr:from>
    <xdr:to>
      <xdr:col>24</xdr:col>
      <xdr:colOff>171450</xdr:colOff>
      <xdr:row>21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29635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22</xdr:col>
      <xdr:colOff>152400</xdr:colOff>
      <xdr:row>21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18300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23920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24</xdr:col>
      <xdr:colOff>152400</xdr:colOff>
      <xdr:row>21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29444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35064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6685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21</xdr:row>
      <xdr:rowOff>0</xdr:rowOff>
    </xdr:from>
    <xdr:to>
      <xdr:col>6</xdr:col>
      <xdr:colOff>161925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861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153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21</xdr:row>
      <xdr:rowOff>0</xdr:rowOff>
    </xdr:from>
    <xdr:to>
      <xdr:col>8</xdr:col>
      <xdr:colOff>171450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818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85153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21</xdr:row>
      <xdr:rowOff>0</xdr:rowOff>
    </xdr:from>
    <xdr:to>
      <xdr:col>14</xdr:col>
      <xdr:colOff>190500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5438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153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0391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171450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753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11753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75385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258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152400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192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7049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0</xdr:rowOff>
    </xdr:from>
    <xdr:to>
      <xdr:col>4</xdr:col>
      <xdr:colOff>152400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193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152400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7622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2766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152400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7814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21</xdr:row>
      <xdr:rowOff>0</xdr:rowOff>
    </xdr:from>
    <xdr:to>
      <xdr:col>8</xdr:col>
      <xdr:colOff>152400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672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9818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0</xdr:rowOff>
    </xdr:from>
    <xdr:to>
      <xdr:col>18</xdr:col>
      <xdr:colOff>161925</xdr:colOff>
      <xdr:row>21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6869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0</xdr:rowOff>
    </xdr:from>
    <xdr:to>
      <xdr:col>20</xdr:col>
      <xdr:colOff>171450</xdr:colOff>
      <xdr:row>21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7346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1258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21</xdr:row>
      <xdr:rowOff>0</xdr:rowOff>
    </xdr:from>
    <xdr:to>
      <xdr:col>19</xdr:col>
      <xdr:colOff>171450</xdr:colOff>
      <xdr:row>21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2203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0</xdr:rowOff>
    </xdr:from>
    <xdr:to>
      <xdr:col>14</xdr:col>
      <xdr:colOff>152400</xdr:colOff>
      <xdr:row>21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5057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80391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21</xdr:row>
      <xdr:rowOff>0</xdr:rowOff>
    </xdr:from>
    <xdr:to>
      <xdr:col>16</xdr:col>
      <xdr:colOff>152400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8591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21</xdr:row>
      <xdr:rowOff>0</xdr:rowOff>
    </xdr:from>
    <xdr:to>
      <xdr:col>17</xdr:col>
      <xdr:colOff>152400</xdr:colOff>
      <xdr:row>21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249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0</xdr:rowOff>
    </xdr:from>
    <xdr:to>
      <xdr:col>18</xdr:col>
      <xdr:colOff>152400</xdr:colOff>
      <xdr:row>21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6774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19</xdr:col>
      <xdr:colOff>152400</xdr:colOff>
      <xdr:row>21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2012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21</xdr:row>
      <xdr:rowOff>0</xdr:rowOff>
    </xdr:from>
    <xdr:to>
      <xdr:col>20</xdr:col>
      <xdr:colOff>152400</xdr:colOff>
      <xdr:row>21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07156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1258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6685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21</xdr:row>
      <xdr:rowOff>0</xdr:rowOff>
    </xdr:from>
    <xdr:to>
      <xdr:col>23</xdr:col>
      <xdr:colOff>161925</xdr:colOff>
      <xdr:row>21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24015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21</xdr:row>
      <xdr:rowOff>0</xdr:rowOff>
    </xdr:from>
    <xdr:to>
      <xdr:col>25</xdr:col>
      <xdr:colOff>171450</xdr:colOff>
      <xdr:row>21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5255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6685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21</xdr:row>
      <xdr:rowOff>0</xdr:rowOff>
    </xdr:from>
    <xdr:to>
      <xdr:col>24</xdr:col>
      <xdr:colOff>171450</xdr:colOff>
      <xdr:row>21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29635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22</xdr:col>
      <xdr:colOff>152400</xdr:colOff>
      <xdr:row>21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18300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239202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24</xdr:col>
      <xdr:colOff>152400</xdr:colOff>
      <xdr:row>21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2944475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350645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668500" y="35623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21</xdr:row>
      <xdr:rowOff>0</xdr:rowOff>
    </xdr:from>
    <xdr:to>
      <xdr:col>6</xdr:col>
      <xdr:colOff>161925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861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153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21</xdr:row>
      <xdr:rowOff>0</xdr:rowOff>
    </xdr:from>
    <xdr:to>
      <xdr:col>8</xdr:col>
      <xdr:colOff>171450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818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85153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21</xdr:row>
      <xdr:rowOff>0</xdr:rowOff>
    </xdr:from>
    <xdr:to>
      <xdr:col>14</xdr:col>
      <xdr:colOff>190500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5438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153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0391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171450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7538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117538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7538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258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152400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192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7049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0</xdr:rowOff>
    </xdr:from>
    <xdr:to>
      <xdr:col>4</xdr:col>
      <xdr:colOff>152400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193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152400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7622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2766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152400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7814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21</xdr:row>
      <xdr:rowOff>0</xdr:rowOff>
    </xdr:from>
    <xdr:to>
      <xdr:col>8</xdr:col>
      <xdr:colOff>152400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672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9818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0</xdr:rowOff>
    </xdr:from>
    <xdr:to>
      <xdr:col>18</xdr:col>
      <xdr:colOff>161925</xdr:colOff>
      <xdr:row>21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6869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0</xdr:rowOff>
    </xdr:from>
    <xdr:to>
      <xdr:col>20</xdr:col>
      <xdr:colOff>171450</xdr:colOff>
      <xdr:row>21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7346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1258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21</xdr:row>
      <xdr:rowOff>0</xdr:rowOff>
    </xdr:from>
    <xdr:to>
      <xdr:col>19</xdr:col>
      <xdr:colOff>171450</xdr:colOff>
      <xdr:row>21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2203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0</xdr:rowOff>
    </xdr:from>
    <xdr:to>
      <xdr:col>14</xdr:col>
      <xdr:colOff>152400</xdr:colOff>
      <xdr:row>21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5057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80391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21</xdr:row>
      <xdr:rowOff>0</xdr:rowOff>
    </xdr:from>
    <xdr:to>
      <xdr:col>16</xdr:col>
      <xdr:colOff>152400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8591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21</xdr:row>
      <xdr:rowOff>0</xdr:rowOff>
    </xdr:from>
    <xdr:to>
      <xdr:col>17</xdr:col>
      <xdr:colOff>152400</xdr:colOff>
      <xdr:row>21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249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0</xdr:rowOff>
    </xdr:from>
    <xdr:to>
      <xdr:col>18</xdr:col>
      <xdr:colOff>152400</xdr:colOff>
      <xdr:row>21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6774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19</xdr:col>
      <xdr:colOff>152400</xdr:colOff>
      <xdr:row>21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2012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21</xdr:row>
      <xdr:rowOff>0</xdr:rowOff>
    </xdr:from>
    <xdr:to>
      <xdr:col>20</xdr:col>
      <xdr:colOff>152400</xdr:colOff>
      <xdr:row>21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07156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1258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6685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21</xdr:row>
      <xdr:rowOff>0</xdr:rowOff>
    </xdr:from>
    <xdr:to>
      <xdr:col>23</xdr:col>
      <xdr:colOff>161925</xdr:colOff>
      <xdr:row>21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2401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21</xdr:row>
      <xdr:rowOff>0</xdr:rowOff>
    </xdr:from>
    <xdr:to>
      <xdr:col>25</xdr:col>
      <xdr:colOff>171450</xdr:colOff>
      <xdr:row>21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5255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6685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21</xdr:row>
      <xdr:rowOff>0</xdr:rowOff>
    </xdr:from>
    <xdr:to>
      <xdr:col>24</xdr:col>
      <xdr:colOff>171450</xdr:colOff>
      <xdr:row>21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29635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22</xdr:col>
      <xdr:colOff>152400</xdr:colOff>
      <xdr:row>21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18300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23920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24</xdr:col>
      <xdr:colOff>152400</xdr:colOff>
      <xdr:row>21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29444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35064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6685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21</xdr:row>
      <xdr:rowOff>0</xdr:rowOff>
    </xdr:from>
    <xdr:to>
      <xdr:col>6</xdr:col>
      <xdr:colOff>161925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861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153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21</xdr:row>
      <xdr:rowOff>0</xdr:rowOff>
    </xdr:from>
    <xdr:to>
      <xdr:col>8</xdr:col>
      <xdr:colOff>171450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818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85153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21</xdr:row>
      <xdr:rowOff>0</xdr:rowOff>
    </xdr:from>
    <xdr:to>
      <xdr:col>14</xdr:col>
      <xdr:colOff>190500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5438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153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0391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171450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7538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117538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753850" y="3228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258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152400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192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7049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0</xdr:rowOff>
    </xdr:from>
    <xdr:to>
      <xdr:col>4</xdr:col>
      <xdr:colOff>152400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193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152400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7622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2766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152400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7814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21</xdr:row>
      <xdr:rowOff>0</xdr:rowOff>
    </xdr:from>
    <xdr:to>
      <xdr:col>8</xdr:col>
      <xdr:colOff>152400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672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0</xdr:rowOff>
    </xdr:from>
    <xdr:to>
      <xdr:col>13</xdr:col>
      <xdr:colOff>152400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9818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21</xdr:row>
      <xdr:rowOff>0</xdr:rowOff>
    </xdr:from>
    <xdr:to>
      <xdr:col>18</xdr:col>
      <xdr:colOff>161925</xdr:colOff>
      <xdr:row>21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6869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21</xdr:row>
      <xdr:rowOff>0</xdr:rowOff>
    </xdr:from>
    <xdr:to>
      <xdr:col>20</xdr:col>
      <xdr:colOff>171450</xdr:colOff>
      <xdr:row>21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7346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1258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21</xdr:row>
      <xdr:rowOff>0</xdr:rowOff>
    </xdr:from>
    <xdr:to>
      <xdr:col>19</xdr:col>
      <xdr:colOff>171450</xdr:colOff>
      <xdr:row>21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2203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0</xdr:rowOff>
    </xdr:from>
    <xdr:to>
      <xdr:col>14</xdr:col>
      <xdr:colOff>152400</xdr:colOff>
      <xdr:row>21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5057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21</xdr:row>
      <xdr:rowOff>0</xdr:rowOff>
    </xdr:from>
    <xdr:to>
      <xdr:col>15</xdr:col>
      <xdr:colOff>152400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80391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21</xdr:row>
      <xdr:rowOff>0</xdr:rowOff>
    </xdr:from>
    <xdr:to>
      <xdr:col>16</xdr:col>
      <xdr:colOff>152400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8591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21</xdr:row>
      <xdr:rowOff>0</xdr:rowOff>
    </xdr:from>
    <xdr:to>
      <xdr:col>17</xdr:col>
      <xdr:colOff>152400</xdr:colOff>
      <xdr:row>21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249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0</xdr:rowOff>
    </xdr:from>
    <xdr:to>
      <xdr:col>18</xdr:col>
      <xdr:colOff>152400</xdr:colOff>
      <xdr:row>21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6774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21</xdr:row>
      <xdr:rowOff>0</xdr:rowOff>
    </xdr:from>
    <xdr:to>
      <xdr:col>19</xdr:col>
      <xdr:colOff>152400</xdr:colOff>
      <xdr:row>21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2012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21</xdr:row>
      <xdr:rowOff>0</xdr:rowOff>
    </xdr:from>
    <xdr:to>
      <xdr:col>20</xdr:col>
      <xdr:colOff>152400</xdr:colOff>
      <xdr:row>21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07156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1258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6685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21</xdr:row>
      <xdr:rowOff>0</xdr:rowOff>
    </xdr:from>
    <xdr:to>
      <xdr:col>23</xdr:col>
      <xdr:colOff>161925</xdr:colOff>
      <xdr:row>21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24015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21</xdr:row>
      <xdr:rowOff>0</xdr:rowOff>
    </xdr:from>
    <xdr:to>
      <xdr:col>25</xdr:col>
      <xdr:colOff>171450</xdr:colOff>
      <xdr:row>21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5255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6685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21</xdr:row>
      <xdr:rowOff>0</xdr:rowOff>
    </xdr:from>
    <xdr:to>
      <xdr:col>24</xdr:col>
      <xdr:colOff>171450</xdr:colOff>
      <xdr:row>21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29635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22</xdr:col>
      <xdr:colOff>152400</xdr:colOff>
      <xdr:row>21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18300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239202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24</xdr:col>
      <xdr:colOff>152400</xdr:colOff>
      <xdr:row>21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2944475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21</xdr:row>
      <xdr:rowOff>0</xdr:rowOff>
    </xdr:from>
    <xdr:to>
      <xdr:col>25</xdr:col>
      <xdr:colOff>152400</xdr:colOff>
      <xdr:row>21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350645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21</xdr:row>
      <xdr:rowOff>0</xdr:rowOff>
    </xdr:from>
    <xdr:to>
      <xdr:col>27</xdr:col>
      <xdr:colOff>152400</xdr:colOff>
      <xdr:row>21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668500" y="3228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0</xdr:rowOff>
    </xdr:from>
    <xdr:to>
      <xdr:col>6</xdr:col>
      <xdr:colOff>161925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861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15350" y="2095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11</xdr:row>
      <xdr:rowOff>0</xdr:rowOff>
    </xdr:from>
    <xdr:to>
      <xdr:col>8</xdr:col>
      <xdr:colOff>171450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11</xdr:row>
      <xdr:rowOff>0</xdr:rowOff>
    </xdr:from>
    <xdr:to>
      <xdr:col>13</xdr:col>
      <xdr:colOff>152400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818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8515350" y="2095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11</xdr:row>
      <xdr:rowOff>0</xdr:rowOff>
    </xdr:from>
    <xdr:to>
      <xdr:col>14</xdr:col>
      <xdr:colOff>190500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5438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15350" y="2095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11</xdr:row>
      <xdr:rowOff>0</xdr:rowOff>
    </xdr:from>
    <xdr:to>
      <xdr:col>15</xdr:col>
      <xdr:colOff>152400</xdr:colOff>
      <xdr:row>11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0391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0</xdr:rowOff>
    </xdr:from>
    <xdr:to>
      <xdr:col>7</xdr:col>
      <xdr:colOff>171450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753850" y="2095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11753850" y="2095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753850" y="2095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11</xdr:row>
      <xdr:rowOff>0</xdr:rowOff>
    </xdr:from>
    <xdr:to>
      <xdr:col>21</xdr:col>
      <xdr:colOff>152400</xdr:colOff>
      <xdr:row>11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2585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0</xdr:rowOff>
    </xdr:from>
    <xdr:to>
      <xdr:col>2</xdr:col>
      <xdr:colOff>152400</xdr:colOff>
      <xdr:row>11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192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0</xdr:rowOff>
    </xdr:from>
    <xdr:to>
      <xdr:col>3</xdr:col>
      <xdr:colOff>152400</xdr:colOff>
      <xdr:row>11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70497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0</xdr:rowOff>
    </xdr:from>
    <xdr:to>
      <xdr:col>4</xdr:col>
      <xdr:colOff>152400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193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0</xdr:rowOff>
    </xdr:from>
    <xdr:to>
      <xdr:col>5</xdr:col>
      <xdr:colOff>152400</xdr:colOff>
      <xdr:row>11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7622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0</xdr:rowOff>
    </xdr:from>
    <xdr:to>
      <xdr:col>6</xdr:col>
      <xdr:colOff>152400</xdr:colOff>
      <xdr:row>11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2766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0</xdr:rowOff>
    </xdr:from>
    <xdr:to>
      <xdr:col>7</xdr:col>
      <xdr:colOff>152400</xdr:colOff>
      <xdr:row>11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7814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0</xdr:rowOff>
    </xdr:from>
    <xdr:to>
      <xdr:col>8</xdr:col>
      <xdr:colOff>152400</xdr:colOff>
      <xdr:row>11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672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11</xdr:row>
      <xdr:rowOff>0</xdr:rowOff>
    </xdr:from>
    <xdr:to>
      <xdr:col>13</xdr:col>
      <xdr:colOff>152400</xdr:colOff>
      <xdr:row>11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9818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11</xdr:row>
      <xdr:rowOff>0</xdr:rowOff>
    </xdr:from>
    <xdr:to>
      <xdr:col>18</xdr:col>
      <xdr:colOff>161925</xdr:colOff>
      <xdr:row>11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6869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11</xdr:row>
      <xdr:rowOff>0</xdr:rowOff>
    </xdr:from>
    <xdr:to>
      <xdr:col>20</xdr:col>
      <xdr:colOff>171450</xdr:colOff>
      <xdr:row>11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73467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11</xdr:row>
      <xdr:rowOff>0</xdr:rowOff>
    </xdr:from>
    <xdr:to>
      <xdr:col>21</xdr:col>
      <xdr:colOff>152400</xdr:colOff>
      <xdr:row>11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12585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11</xdr:row>
      <xdr:rowOff>0</xdr:rowOff>
    </xdr:from>
    <xdr:to>
      <xdr:col>19</xdr:col>
      <xdr:colOff>171450</xdr:colOff>
      <xdr:row>11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2203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11</xdr:row>
      <xdr:rowOff>0</xdr:rowOff>
    </xdr:from>
    <xdr:to>
      <xdr:col>14</xdr:col>
      <xdr:colOff>152400</xdr:colOff>
      <xdr:row>11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75057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11</xdr:row>
      <xdr:rowOff>0</xdr:rowOff>
    </xdr:from>
    <xdr:to>
      <xdr:col>15</xdr:col>
      <xdr:colOff>152400</xdr:colOff>
      <xdr:row>11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80391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11</xdr:row>
      <xdr:rowOff>0</xdr:rowOff>
    </xdr:from>
    <xdr:to>
      <xdr:col>16</xdr:col>
      <xdr:colOff>152400</xdr:colOff>
      <xdr:row>11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85915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11</xdr:row>
      <xdr:rowOff>0</xdr:rowOff>
    </xdr:from>
    <xdr:to>
      <xdr:col>17</xdr:col>
      <xdr:colOff>152400</xdr:colOff>
      <xdr:row>11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249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0</xdr:rowOff>
    </xdr:from>
    <xdr:to>
      <xdr:col>18</xdr:col>
      <xdr:colOff>152400</xdr:colOff>
      <xdr:row>11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6774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11</xdr:row>
      <xdr:rowOff>0</xdr:rowOff>
    </xdr:from>
    <xdr:to>
      <xdr:col>19</xdr:col>
      <xdr:colOff>152400</xdr:colOff>
      <xdr:row>11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20127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11</xdr:row>
      <xdr:rowOff>0</xdr:rowOff>
    </xdr:from>
    <xdr:to>
      <xdr:col>20</xdr:col>
      <xdr:colOff>152400</xdr:colOff>
      <xdr:row>11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07156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11</xdr:row>
      <xdr:rowOff>0</xdr:rowOff>
    </xdr:from>
    <xdr:to>
      <xdr:col>21</xdr:col>
      <xdr:colOff>152400</xdr:colOff>
      <xdr:row>11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12585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11</xdr:row>
      <xdr:rowOff>0</xdr:rowOff>
    </xdr:from>
    <xdr:to>
      <xdr:col>27</xdr:col>
      <xdr:colOff>152400</xdr:colOff>
      <xdr:row>11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6685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11</xdr:row>
      <xdr:rowOff>0</xdr:rowOff>
    </xdr:from>
    <xdr:to>
      <xdr:col>23</xdr:col>
      <xdr:colOff>161925</xdr:colOff>
      <xdr:row>11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24015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11</xdr:row>
      <xdr:rowOff>0</xdr:rowOff>
    </xdr:from>
    <xdr:to>
      <xdr:col>25</xdr:col>
      <xdr:colOff>171450</xdr:colOff>
      <xdr:row>11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5255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11</xdr:row>
      <xdr:rowOff>0</xdr:rowOff>
    </xdr:from>
    <xdr:to>
      <xdr:col>27</xdr:col>
      <xdr:colOff>152400</xdr:colOff>
      <xdr:row>11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6685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11</xdr:row>
      <xdr:rowOff>0</xdr:rowOff>
    </xdr:from>
    <xdr:to>
      <xdr:col>24</xdr:col>
      <xdr:colOff>171450</xdr:colOff>
      <xdr:row>11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29635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0</xdr:rowOff>
    </xdr:from>
    <xdr:to>
      <xdr:col>22</xdr:col>
      <xdr:colOff>152400</xdr:colOff>
      <xdr:row>11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18300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11</xdr:row>
      <xdr:rowOff>0</xdr:rowOff>
    </xdr:from>
    <xdr:to>
      <xdr:col>23</xdr:col>
      <xdr:colOff>152400</xdr:colOff>
      <xdr:row>11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239202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11</xdr:row>
      <xdr:rowOff>0</xdr:rowOff>
    </xdr:from>
    <xdr:to>
      <xdr:col>24</xdr:col>
      <xdr:colOff>152400</xdr:colOff>
      <xdr:row>11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2944475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11</xdr:row>
      <xdr:rowOff>0</xdr:rowOff>
    </xdr:from>
    <xdr:to>
      <xdr:col>25</xdr:col>
      <xdr:colOff>152400</xdr:colOff>
      <xdr:row>11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350645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11</xdr:row>
      <xdr:rowOff>0</xdr:rowOff>
    </xdr:from>
    <xdr:to>
      <xdr:col>27</xdr:col>
      <xdr:colOff>152400</xdr:colOff>
      <xdr:row>11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668500" y="20955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375" style="2" customWidth="1"/>
    <col min="3" max="14" width="5.625" style="2" customWidth="1"/>
    <col min="15" max="15" width="6.125" style="2" customWidth="1"/>
    <col min="16" max="28" width="5.625" style="2" customWidth="1"/>
    <col min="29" max="16384" width="9.00390625" style="2" customWidth="1"/>
  </cols>
  <sheetData>
    <row r="1" spans="2:7" ht="14.25">
      <c r="B1" s="1" t="s">
        <v>49</v>
      </c>
      <c r="D1" s="9" t="s">
        <v>48</v>
      </c>
      <c r="G1" s="8" t="s">
        <v>47</v>
      </c>
    </row>
    <row r="2" ht="14.25">
      <c r="B2" s="1"/>
    </row>
    <row r="3" spans="2:28" ht="12">
      <c r="B3" s="13"/>
      <c r="C3" s="16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0" t="s">
        <v>22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2:28" ht="12">
      <c r="B4" s="14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0" t="s">
        <v>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2:28" ht="36" customHeight="1">
      <c r="B5" s="15"/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8</v>
      </c>
      <c r="P5" s="6" t="s">
        <v>10</v>
      </c>
      <c r="Q5" s="6" t="s">
        <v>11</v>
      </c>
      <c r="R5" s="6" t="s">
        <v>12</v>
      </c>
      <c r="S5" s="6" t="s">
        <v>13</v>
      </c>
      <c r="T5" s="6" t="s">
        <v>14</v>
      </c>
      <c r="U5" s="6" t="s">
        <v>15</v>
      </c>
      <c r="V5" s="6" t="s">
        <v>16</v>
      </c>
      <c r="W5" s="6" t="s">
        <v>17</v>
      </c>
      <c r="X5" s="6" t="s">
        <v>18</v>
      </c>
      <c r="Y5" s="6" t="s">
        <v>19</v>
      </c>
      <c r="Z5" s="6" t="s">
        <v>20</v>
      </c>
      <c r="AA5" s="6" t="s">
        <v>21</v>
      </c>
      <c r="AB5" s="6" t="s">
        <v>8</v>
      </c>
    </row>
    <row r="6" spans="2:28" ht="12" customHeight="1">
      <c r="B6" s="4" t="s">
        <v>1</v>
      </c>
      <c r="C6" s="3">
        <v>1</v>
      </c>
      <c r="D6" s="3" t="s">
        <v>2</v>
      </c>
      <c r="E6" s="3">
        <v>1</v>
      </c>
      <c r="F6" s="3">
        <v>1</v>
      </c>
      <c r="G6" s="3">
        <v>4</v>
      </c>
      <c r="H6" s="3">
        <v>6</v>
      </c>
      <c r="I6" s="3">
        <v>25</v>
      </c>
      <c r="J6" s="3">
        <v>48</v>
      </c>
      <c r="K6" s="3">
        <v>4</v>
      </c>
      <c r="L6" s="3">
        <v>5</v>
      </c>
      <c r="M6" s="3" t="s">
        <v>2</v>
      </c>
      <c r="N6" s="3">
        <v>2</v>
      </c>
      <c r="O6" s="3">
        <f aca="true" t="shared" si="0" ref="O6:O21">SUM(C6:N6)</f>
        <v>97</v>
      </c>
      <c r="P6" s="3">
        <v>1</v>
      </c>
      <c r="Q6" s="3">
        <v>1</v>
      </c>
      <c r="R6" s="3" t="s">
        <v>2</v>
      </c>
      <c r="S6" s="3" t="s">
        <v>2</v>
      </c>
      <c r="T6" s="3">
        <v>1</v>
      </c>
      <c r="U6" s="3">
        <v>2</v>
      </c>
      <c r="V6" s="3">
        <v>2</v>
      </c>
      <c r="W6" s="3">
        <v>4</v>
      </c>
      <c r="X6" s="3">
        <v>3</v>
      </c>
      <c r="Y6" s="3">
        <v>1</v>
      </c>
      <c r="Z6" s="3">
        <v>1</v>
      </c>
      <c r="AA6" s="3" t="s">
        <v>2</v>
      </c>
      <c r="AB6" s="3">
        <f aca="true" t="shared" si="1" ref="AB6:AB21">SUM(P6:AA6)</f>
        <v>16</v>
      </c>
    </row>
    <row r="7" spans="2:28" ht="12" customHeight="1">
      <c r="B7" s="4" t="s">
        <v>3</v>
      </c>
      <c r="C7" s="3" t="s">
        <v>44</v>
      </c>
      <c r="D7" s="3">
        <v>1</v>
      </c>
      <c r="E7" s="3">
        <v>1</v>
      </c>
      <c r="F7" s="3" t="s">
        <v>44</v>
      </c>
      <c r="G7" s="3" t="s">
        <v>44</v>
      </c>
      <c r="H7" s="3">
        <v>6</v>
      </c>
      <c r="I7" s="3">
        <v>138</v>
      </c>
      <c r="J7" s="3">
        <v>38</v>
      </c>
      <c r="K7" s="3">
        <v>28</v>
      </c>
      <c r="L7" s="3">
        <v>28</v>
      </c>
      <c r="M7" s="3">
        <v>1</v>
      </c>
      <c r="N7" s="3">
        <v>1</v>
      </c>
      <c r="O7" s="3">
        <f t="shared" si="0"/>
        <v>242</v>
      </c>
      <c r="P7" s="3" t="s">
        <v>44</v>
      </c>
      <c r="Q7" s="3" t="s">
        <v>44</v>
      </c>
      <c r="R7" s="3" t="s">
        <v>44</v>
      </c>
      <c r="S7" s="3" t="s">
        <v>44</v>
      </c>
      <c r="T7" s="3">
        <v>2</v>
      </c>
      <c r="U7" s="3">
        <v>1</v>
      </c>
      <c r="V7" s="3">
        <v>11</v>
      </c>
      <c r="W7" s="3">
        <v>9</v>
      </c>
      <c r="X7" s="3">
        <v>5</v>
      </c>
      <c r="Y7" s="3">
        <v>8</v>
      </c>
      <c r="Z7" s="3">
        <v>1</v>
      </c>
      <c r="AA7" s="3">
        <v>1</v>
      </c>
      <c r="AB7" s="3">
        <f t="shared" si="1"/>
        <v>38</v>
      </c>
    </row>
    <row r="8" spans="2:28" ht="12" customHeight="1">
      <c r="B8" s="4" t="s">
        <v>40</v>
      </c>
      <c r="C8" s="3" t="s">
        <v>45</v>
      </c>
      <c r="D8" s="3">
        <v>1</v>
      </c>
      <c r="E8" s="3">
        <v>1</v>
      </c>
      <c r="F8" s="3">
        <v>1</v>
      </c>
      <c r="G8" s="3">
        <v>8</v>
      </c>
      <c r="H8" s="3">
        <v>19</v>
      </c>
      <c r="I8" s="3">
        <v>39</v>
      </c>
      <c r="J8" s="3">
        <v>17</v>
      </c>
      <c r="K8" s="3">
        <v>11</v>
      </c>
      <c r="L8" s="3">
        <v>1</v>
      </c>
      <c r="M8" s="3">
        <v>1</v>
      </c>
      <c r="N8" s="3">
        <v>3</v>
      </c>
      <c r="O8" s="3">
        <f t="shared" si="0"/>
        <v>102</v>
      </c>
      <c r="P8" s="3" t="s">
        <v>45</v>
      </c>
      <c r="Q8" s="3" t="s">
        <v>45</v>
      </c>
      <c r="R8" s="3">
        <v>4</v>
      </c>
      <c r="S8" s="3">
        <v>1</v>
      </c>
      <c r="T8" s="3" t="s">
        <v>45</v>
      </c>
      <c r="U8" s="3">
        <v>3</v>
      </c>
      <c r="V8" s="3">
        <v>3</v>
      </c>
      <c r="W8" s="3">
        <v>4</v>
      </c>
      <c r="X8" s="3" t="s">
        <v>45</v>
      </c>
      <c r="Y8" s="3">
        <v>2</v>
      </c>
      <c r="Z8" s="3">
        <v>1</v>
      </c>
      <c r="AA8" s="3">
        <v>1</v>
      </c>
      <c r="AB8" s="3">
        <f t="shared" si="1"/>
        <v>19</v>
      </c>
    </row>
    <row r="9" spans="2:28" ht="12" customHeight="1">
      <c r="B9" s="4" t="s">
        <v>38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>
        <v>3</v>
      </c>
      <c r="I9" s="3">
        <v>40</v>
      </c>
      <c r="J9" s="3">
        <v>22</v>
      </c>
      <c r="K9" s="3">
        <v>9</v>
      </c>
      <c r="L9" s="3" t="s">
        <v>2</v>
      </c>
      <c r="M9" s="3">
        <v>1</v>
      </c>
      <c r="N9" s="3" t="s">
        <v>2</v>
      </c>
      <c r="O9" s="3">
        <f t="shared" si="0"/>
        <v>75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>
        <v>1</v>
      </c>
      <c r="X9" s="3">
        <v>3</v>
      </c>
      <c r="Y9" s="3" t="s">
        <v>2</v>
      </c>
      <c r="Z9" s="3" t="s">
        <v>2</v>
      </c>
      <c r="AA9" s="3" t="s">
        <v>2</v>
      </c>
      <c r="AB9" s="3">
        <f t="shared" si="1"/>
        <v>4</v>
      </c>
    </row>
    <row r="10" spans="2:28" ht="12" customHeight="1">
      <c r="B10" s="4" t="s">
        <v>37</v>
      </c>
      <c r="C10" s="3" t="s">
        <v>44</v>
      </c>
      <c r="D10" s="3" t="s">
        <v>44</v>
      </c>
      <c r="E10" s="3" t="s">
        <v>44</v>
      </c>
      <c r="F10" s="3">
        <v>1</v>
      </c>
      <c r="G10" s="3" t="s">
        <v>44</v>
      </c>
      <c r="H10" s="3" t="s">
        <v>44</v>
      </c>
      <c r="I10" s="3">
        <v>15</v>
      </c>
      <c r="J10" s="3">
        <v>10</v>
      </c>
      <c r="K10" s="3" t="s">
        <v>44</v>
      </c>
      <c r="L10" s="3">
        <v>1</v>
      </c>
      <c r="M10" s="3" t="s">
        <v>44</v>
      </c>
      <c r="N10" s="3" t="s">
        <v>44</v>
      </c>
      <c r="O10" s="3">
        <f t="shared" si="0"/>
        <v>27</v>
      </c>
      <c r="P10" s="3" t="s">
        <v>44</v>
      </c>
      <c r="Q10" s="3" t="s">
        <v>44</v>
      </c>
      <c r="R10" s="3" t="s">
        <v>44</v>
      </c>
      <c r="S10" s="3" t="s">
        <v>44</v>
      </c>
      <c r="T10" s="3" t="s">
        <v>44</v>
      </c>
      <c r="U10" s="3" t="s">
        <v>44</v>
      </c>
      <c r="V10" s="3">
        <v>2</v>
      </c>
      <c r="W10" s="3">
        <v>1</v>
      </c>
      <c r="X10" s="3" t="s">
        <v>44</v>
      </c>
      <c r="Y10" s="3">
        <v>1</v>
      </c>
      <c r="Z10" s="3" t="s">
        <v>44</v>
      </c>
      <c r="AA10" s="3" t="s">
        <v>44</v>
      </c>
      <c r="AB10" s="3">
        <f t="shared" si="1"/>
        <v>4</v>
      </c>
    </row>
    <row r="11" spans="2:28" ht="12" customHeight="1">
      <c r="B11" s="7" t="s">
        <v>36</v>
      </c>
      <c r="C11" s="3" t="s">
        <v>44</v>
      </c>
      <c r="D11" s="3" t="s">
        <v>44</v>
      </c>
      <c r="E11" s="3" t="s">
        <v>44</v>
      </c>
      <c r="F11" s="3" t="s">
        <v>44</v>
      </c>
      <c r="G11" s="3" t="s">
        <v>44</v>
      </c>
      <c r="H11" s="3">
        <v>2</v>
      </c>
      <c r="I11" s="3">
        <v>37</v>
      </c>
      <c r="J11" s="3">
        <v>24</v>
      </c>
      <c r="K11" s="3">
        <v>1</v>
      </c>
      <c r="L11" s="3">
        <v>1</v>
      </c>
      <c r="M11" s="3" t="s">
        <v>44</v>
      </c>
      <c r="N11" s="3" t="s">
        <v>44</v>
      </c>
      <c r="O11" s="3">
        <f t="shared" si="0"/>
        <v>65</v>
      </c>
      <c r="P11" s="3" t="s">
        <v>44</v>
      </c>
      <c r="Q11" s="3" t="s">
        <v>44</v>
      </c>
      <c r="R11" s="3" t="s">
        <v>44</v>
      </c>
      <c r="S11" s="3" t="s">
        <v>44</v>
      </c>
      <c r="T11" s="3" t="s">
        <v>44</v>
      </c>
      <c r="U11" s="3" t="s">
        <v>44</v>
      </c>
      <c r="V11" s="3" t="s">
        <v>44</v>
      </c>
      <c r="W11" s="3">
        <v>3</v>
      </c>
      <c r="X11" s="3">
        <v>1</v>
      </c>
      <c r="Y11" s="3" t="s">
        <v>44</v>
      </c>
      <c r="Z11" s="3">
        <v>1</v>
      </c>
      <c r="AA11" s="3" t="s">
        <v>44</v>
      </c>
      <c r="AB11" s="3">
        <f t="shared" si="1"/>
        <v>5</v>
      </c>
    </row>
    <row r="12" spans="2:28" ht="12" customHeight="1">
      <c r="B12" s="4" t="s">
        <v>35</v>
      </c>
      <c r="C12" s="3" t="s">
        <v>34</v>
      </c>
      <c r="D12" s="3" t="s">
        <v>34</v>
      </c>
      <c r="E12" s="3" t="s">
        <v>34</v>
      </c>
      <c r="F12" s="3" t="s">
        <v>34</v>
      </c>
      <c r="G12" s="3">
        <v>2</v>
      </c>
      <c r="H12" s="3">
        <v>2</v>
      </c>
      <c r="I12" s="3">
        <v>180</v>
      </c>
      <c r="J12" s="3">
        <v>51</v>
      </c>
      <c r="K12" s="3">
        <v>27</v>
      </c>
      <c r="L12" s="3">
        <v>8</v>
      </c>
      <c r="M12" s="3">
        <v>8</v>
      </c>
      <c r="N12" s="3">
        <v>1</v>
      </c>
      <c r="O12" s="3">
        <f t="shared" si="0"/>
        <v>279</v>
      </c>
      <c r="P12" s="3" t="s">
        <v>34</v>
      </c>
      <c r="Q12" s="3" t="s">
        <v>34</v>
      </c>
      <c r="R12" s="3" t="s">
        <v>34</v>
      </c>
      <c r="S12" s="3" t="s">
        <v>34</v>
      </c>
      <c r="T12" s="3" t="s">
        <v>34</v>
      </c>
      <c r="U12" s="3">
        <v>1</v>
      </c>
      <c r="V12" s="3">
        <v>23</v>
      </c>
      <c r="W12" s="3">
        <v>15</v>
      </c>
      <c r="X12" s="3">
        <v>3</v>
      </c>
      <c r="Y12" s="3">
        <v>1</v>
      </c>
      <c r="Z12" s="3" t="s">
        <v>34</v>
      </c>
      <c r="AA12" s="3" t="s">
        <v>34</v>
      </c>
      <c r="AB12" s="3">
        <f t="shared" si="1"/>
        <v>43</v>
      </c>
    </row>
    <row r="13" spans="2:28" ht="12" customHeight="1">
      <c r="B13" s="4" t="s">
        <v>33</v>
      </c>
      <c r="C13" s="3" t="s">
        <v>44</v>
      </c>
      <c r="D13" s="3" t="s">
        <v>44</v>
      </c>
      <c r="E13" s="3" t="s">
        <v>44</v>
      </c>
      <c r="F13" s="3">
        <v>1</v>
      </c>
      <c r="G13" s="3">
        <v>1</v>
      </c>
      <c r="H13" s="3">
        <v>28</v>
      </c>
      <c r="I13" s="3">
        <v>40</v>
      </c>
      <c r="J13" s="3">
        <v>23</v>
      </c>
      <c r="K13" s="3">
        <v>2</v>
      </c>
      <c r="L13" s="3" t="s">
        <v>44</v>
      </c>
      <c r="M13" s="3" t="s">
        <v>44</v>
      </c>
      <c r="N13" s="3" t="s">
        <v>44</v>
      </c>
      <c r="O13" s="3">
        <f t="shared" si="0"/>
        <v>95</v>
      </c>
      <c r="P13" s="3" t="s">
        <v>44</v>
      </c>
      <c r="Q13" s="3" t="s">
        <v>44</v>
      </c>
      <c r="R13" s="3" t="s">
        <v>44</v>
      </c>
      <c r="S13" s="3" t="s">
        <v>44</v>
      </c>
      <c r="T13" s="3" t="s">
        <v>44</v>
      </c>
      <c r="U13" s="3">
        <v>1</v>
      </c>
      <c r="V13" s="3">
        <v>7</v>
      </c>
      <c r="W13" s="3">
        <v>3</v>
      </c>
      <c r="X13" s="3">
        <v>4</v>
      </c>
      <c r="Y13" s="3">
        <v>5</v>
      </c>
      <c r="Z13" s="3" t="s">
        <v>44</v>
      </c>
      <c r="AA13" s="3">
        <v>1</v>
      </c>
      <c r="AB13" s="3">
        <f t="shared" si="1"/>
        <v>21</v>
      </c>
    </row>
    <row r="14" spans="2:28" ht="12" customHeight="1">
      <c r="B14" s="4" t="s">
        <v>32</v>
      </c>
      <c r="C14" s="3" t="s">
        <v>44</v>
      </c>
      <c r="D14" s="3" t="s">
        <v>44</v>
      </c>
      <c r="E14" s="3" t="s">
        <v>44</v>
      </c>
      <c r="F14" s="3" t="s">
        <v>44</v>
      </c>
      <c r="G14" s="3">
        <v>1</v>
      </c>
      <c r="H14" s="3">
        <v>2</v>
      </c>
      <c r="I14" s="3">
        <v>11</v>
      </c>
      <c r="J14" s="3">
        <v>4</v>
      </c>
      <c r="K14" s="3">
        <v>1</v>
      </c>
      <c r="L14" s="3">
        <v>2</v>
      </c>
      <c r="M14" s="3" t="s">
        <v>44</v>
      </c>
      <c r="N14" s="3" t="s">
        <v>44</v>
      </c>
      <c r="O14" s="3">
        <f t="shared" si="0"/>
        <v>21</v>
      </c>
      <c r="P14" s="3" t="s">
        <v>44</v>
      </c>
      <c r="Q14" s="3" t="s">
        <v>44</v>
      </c>
      <c r="R14" s="3">
        <v>2</v>
      </c>
      <c r="S14" s="3" t="s">
        <v>44</v>
      </c>
      <c r="T14" s="3" t="s">
        <v>44</v>
      </c>
      <c r="U14" s="3">
        <v>3</v>
      </c>
      <c r="V14" s="3" t="s">
        <v>44</v>
      </c>
      <c r="W14" s="3">
        <v>1</v>
      </c>
      <c r="X14" s="3">
        <v>2</v>
      </c>
      <c r="Y14" s="3">
        <v>1</v>
      </c>
      <c r="Z14" s="3" t="s">
        <v>44</v>
      </c>
      <c r="AA14" s="3" t="s">
        <v>44</v>
      </c>
      <c r="AB14" s="3">
        <f t="shared" si="1"/>
        <v>9</v>
      </c>
    </row>
    <row r="15" spans="2:28" ht="12" customHeight="1">
      <c r="B15" s="4" t="s">
        <v>31</v>
      </c>
      <c r="C15" s="3" t="s">
        <v>44</v>
      </c>
      <c r="D15" s="3" t="s">
        <v>44</v>
      </c>
      <c r="E15" s="3" t="s">
        <v>44</v>
      </c>
      <c r="F15" s="3" t="s">
        <v>44</v>
      </c>
      <c r="G15" s="3">
        <v>1</v>
      </c>
      <c r="H15" s="3">
        <v>2</v>
      </c>
      <c r="I15" s="3">
        <v>1</v>
      </c>
      <c r="J15" s="3">
        <v>5</v>
      </c>
      <c r="K15" s="3" t="s">
        <v>44</v>
      </c>
      <c r="L15" s="3">
        <v>1</v>
      </c>
      <c r="M15" s="3">
        <v>1</v>
      </c>
      <c r="N15" s="3" t="s">
        <v>44</v>
      </c>
      <c r="O15" s="3">
        <f t="shared" si="0"/>
        <v>11</v>
      </c>
      <c r="P15" s="3" t="s">
        <v>44</v>
      </c>
      <c r="Q15" s="3" t="s">
        <v>44</v>
      </c>
      <c r="R15" s="3" t="s">
        <v>44</v>
      </c>
      <c r="S15" s="3" t="s">
        <v>44</v>
      </c>
      <c r="T15" s="3" t="s">
        <v>44</v>
      </c>
      <c r="U15" s="3" t="s">
        <v>44</v>
      </c>
      <c r="V15" s="3">
        <v>1</v>
      </c>
      <c r="W15" s="3">
        <v>2</v>
      </c>
      <c r="X15" s="3" t="s">
        <v>44</v>
      </c>
      <c r="Y15" s="3">
        <v>1</v>
      </c>
      <c r="Z15" s="3" t="s">
        <v>44</v>
      </c>
      <c r="AA15" s="3" t="s">
        <v>44</v>
      </c>
      <c r="AB15" s="3">
        <f t="shared" si="1"/>
        <v>4</v>
      </c>
    </row>
    <row r="16" spans="2:28" ht="12" customHeight="1">
      <c r="B16" s="4" t="s">
        <v>4</v>
      </c>
      <c r="C16" s="3" t="s">
        <v>44</v>
      </c>
      <c r="D16" s="3" t="s">
        <v>44</v>
      </c>
      <c r="E16" s="3" t="s">
        <v>44</v>
      </c>
      <c r="F16" s="3" t="s">
        <v>44</v>
      </c>
      <c r="G16" s="3">
        <v>3</v>
      </c>
      <c r="H16" s="3" t="s">
        <v>44</v>
      </c>
      <c r="I16" s="3">
        <v>15</v>
      </c>
      <c r="J16" s="3">
        <v>17</v>
      </c>
      <c r="K16" s="3">
        <v>5</v>
      </c>
      <c r="L16" s="3" t="s">
        <v>44</v>
      </c>
      <c r="M16" s="3">
        <v>1</v>
      </c>
      <c r="N16" s="3" t="s">
        <v>44</v>
      </c>
      <c r="O16" s="3">
        <f t="shared" si="0"/>
        <v>41</v>
      </c>
      <c r="P16" s="3" t="s">
        <v>44</v>
      </c>
      <c r="Q16" s="3" t="s">
        <v>44</v>
      </c>
      <c r="R16" s="3" t="s">
        <v>44</v>
      </c>
      <c r="S16" s="3" t="s">
        <v>44</v>
      </c>
      <c r="T16" s="3" t="s">
        <v>44</v>
      </c>
      <c r="U16" s="3" t="s">
        <v>44</v>
      </c>
      <c r="V16" s="3" t="s">
        <v>44</v>
      </c>
      <c r="W16" s="3">
        <v>1</v>
      </c>
      <c r="X16" s="3">
        <v>8</v>
      </c>
      <c r="Y16" s="3">
        <v>1</v>
      </c>
      <c r="Z16" s="3">
        <v>1</v>
      </c>
      <c r="AA16" s="3">
        <v>1</v>
      </c>
      <c r="AB16" s="3">
        <f t="shared" si="1"/>
        <v>12</v>
      </c>
    </row>
    <row r="17" spans="2:28" ht="12" customHeight="1">
      <c r="B17" s="4" t="s">
        <v>5</v>
      </c>
      <c r="C17" s="3" t="s">
        <v>44</v>
      </c>
      <c r="D17" s="3" t="s">
        <v>44</v>
      </c>
      <c r="E17" s="3" t="s">
        <v>44</v>
      </c>
      <c r="F17" s="3">
        <v>1</v>
      </c>
      <c r="G17" s="3">
        <v>5</v>
      </c>
      <c r="H17" s="3">
        <v>1</v>
      </c>
      <c r="I17" s="3">
        <v>2</v>
      </c>
      <c r="J17" s="3">
        <v>6</v>
      </c>
      <c r="K17" s="3">
        <v>14</v>
      </c>
      <c r="L17" s="3">
        <v>1</v>
      </c>
      <c r="M17" s="3" t="s">
        <v>44</v>
      </c>
      <c r="N17" s="3" t="s">
        <v>44</v>
      </c>
      <c r="O17" s="3">
        <f t="shared" si="0"/>
        <v>30</v>
      </c>
      <c r="P17" s="3" t="s">
        <v>44</v>
      </c>
      <c r="Q17" s="3" t="s">
        <v>44</v>
      </c>
      <c r="R17" s="3" t="s">
        <v>44</v>
      </c>
      <c r="S17" s="3" t="s">
        <v>44</v>
      </c>
      <c r="T17" s="3" t="s">
        <v>44</v>
      </c>
      <c r="U17" s="3">
        <v>2</v>
      </c>
      <c r="V17" s="3" t="s">
        <v>44</v>
      </c>
      <c r="W17" s="3">
        <v>1</v>
      </c>
      <c r="X17" s="3">
        <v>1</v>
      </c>
      <c r="Y17" s="3">
        <v>3</v>
      </c>
      <c r="Z17" s="3" t="s">
        <v>44</v>
      </c>
      <c r="AA17" s="3" t="s">
        <v>44</v>
      </c>
      <c r="AB17" s="3">
        <f t="shared" si="1"/>
        <v>7</v>
      </c>
    </row>
    <row r="18" spans="2:28" ht="12" customHeight="1">
      <c r="B18" s="4" t="s">
        <v>6</v>
      </c>
      <c r="C18" s="3" t="s">
        <v>44</v>
      </c>
      <c r="D18" s="3" t="s">
        <v>44</v>
      </c>
      <c r="E18" s="3" t="s">
        <v>44</v>
      </c>
      <c r="F18" s="3" t="s">
        <v>44</v>
      </c>
      <c r="G18" s="3">
        <v>1</v>
      </c>
      <c r="H18" s="3" t="s">
        <v>44</v>
      </c>
      <c r="I18" s="3">
        <v>7</v>
      </c>
      <c r="J18" s="3">
        <v>5</v>
      </c>
      <c r="K18" s="3">
        <v>2</v>
      </c>
      <c r="L18" s="3">
        <v>1</v>
      </c>
      <c r="M18" s="3" t="s">
        <v>44</v>
      </c>
      <c r="N18" s="3" t="s">
        <v>44</v>
      </c>
      <c r="O18" s="3">
        <f t="shared" si="0"/>
        <v>16</v>
      </c>
      <c r="P18" s="3">
        <v>1</v>
      </c>
      <c r="Q18" s="3" t="s">
        <v>44</v>
      </c>
      <c r="R18" s="3">
        <v>1</v>
      </c>
      <c r="S18" s="3" t="s">
        <v>44</v>
      </c>
      <c r="T18" s="3" t="s">
        <v>44</v>
      </c>
      <c r="U18" s="3" t="s">
        <v>44</v>
      </c>
      <c r="V18" s="3" t="s">
        <v>44</v>
      </c>
      <c r="W18" s="3">
        <v>1</v>
      </c>
      <c r="X18" s="3">
        <v>2</v>
      </c>
      <c r="Y18" s="3" t="s">
        <v>44</v>
      </c>
      <c r="Z18" s="3" t="s">
        <v>44</v>
      </c>
      <c r="AA18" s="3">
        <v>1</v>
      </c>
      <c r="AB18" s="3">
        <f t="shared" si="1"/>
        <v>6</v>
      </c>
    </row>
    <row r="19" spans="2:28" ht="12" customHeight="1">
      <c r="B19" s="4" t="s">
        <v>30</v>
      </c>
      <c r="C19" s="3">
        <v>1</v>
      </c>
      <c r="D19" s="3">
        <v>1</v>
      </c>
      <c r="E19" s="3" t="s">
        <v>44</v>
      </c>
      <c r="F19" s="3" t="s">
        <v>44</v>
      </c>
      <c r="G19" s="3">
        <v>1</v>
      </c>
      <c r="H19" s="3">
        <v>3</v>
      </c>
      <c r="I19" s="3">
        <v>7</v>
      </c>
      <c r="J19" s="3">
        <v>10</v>
      </c>
      <c r="K19" s="3">
        <v>1</v>
      </c>
      <c r="L19" s="3">
        <v>1</v>
      </c>
      <c r="M19" s="3" t="s">
        <v>44</v>
      </c>
      <c r="N19" s="3" t="s">
        <v>44</v>
      </c>
      <c r="O19" s="3">
        <f t="shared" si="0"/>
        <v>25</v>
      </c>
      <c r="P19" s="3" t="s">
        <v>44</v>
      </c>
      <c r="Q19" s="3" t="s">
        <v>44</v>
      </c>
      <c r="R19" s="3" t="s">
        <v>44</v>
      </c>
      <c r="S19" s="3" t="s">
        <v>44</v>
      </c>
      <c r="T19" s="3" t="s">
        <v>44</v>
      </c>
      <c r="U19" s="3" t="s">
        <v>44</v>
      </c>
      <c r="V19" s="3">
        <v>1</v>
      </c>
      <c r="W19" s="3">
        <v>1</v>
      </c>
      <c r="X19" s="3">
        <v>1</v>
      </c>
      <c r="Y19" s="3" t="s">
        <v>44</v>
      </c>
      <c r="Z19" s="3" t="s">
        <v>44</v>
      </c>
      <c r="AA19" s="3" t="s">
        <v>44</v>
      </c>
      <c r="AB19" s="3">
        <f t="shared" si="1"/>
        <v>3</v>
      </c>
    </row>
    <row r="20" spans="2:28" ht="12" customHeight="1">
      <c r="B20" s="4" t="s">
        <v>28</v>
      </c>
      <c r="C20" s="3" t="s">
        <v>44</v>
      </c>
      <c r="D20" s="3" t="s">
        <v>44</v>
      </c>
      <c r="E20" s="3" t="s">
        <v>44</v>
      </c>
      <c r="F20" s="3" t="s">
        <v>44</v>
      </c>
      <c r="G20" s="3">
        <v>3</v>
      </c>
      <c r="H20" s="3">
        <v>5</v>
      </c>
      <c r="I20" s="3">
        <v>22</v>
      </c>
      <c r="J20" s="3">
        <v>7</v>
      </c>
      <c r="K20" s="3">
        <v>2</v>
      </c>
      <c r="L20" s="3">
        <v>3</v>
      </c>
      <c r="M20" s="3" t="s">
        <v>44</v>
      </c>
      <c r="N20" s="3" t="s">
        <v>44</v>
      </c>
      <c r="O20" s="3">
        <f t="shared" si="0"/>
        <v>42</v>
      </c>
      <c r="P20" s="3" t="s">
        <v>44</v>
      </c>
      <c r="Q20" s="3" t="s">
        <v>44</v>
      </c>
      <c r="R20" s="3" t="s">
        <v>44</v>
      </c>
      <c r="S20" s="3" t="s">
        <v>44</v>
      </c>
      <c r="T20" s="3" t="s">
        <v>44</v>
      </c>
      <c r="U20" s="3" t="s">
        <v>44</v>
      </c>
      <c r="V20" s="3" t="s">
        <v>44</v>
      </c>
      <c r="W20" s="3" t="s">
        <v>44</v>
      </c>
      <c r="X20" s="3">
        <v>9</v>
      </c>
      <c r="Y20" s="3">
        <v>1</v>
      </c>
      <c r="Z20" s="3" t="s">
        <v>44</v>
      </c>
      <c r="AA20" s="3">
        <v>1</v>
      </c>
      <c r="AB20" s="3">
        <f t="shared" si="1"/>
        <v>11</v>
      </c>
    </row>
    <row r="21" spans="2:28" ht="12" customHeight="1">
      <c r="B21" s="5" t="s">
        <v>0</v>
      </c>
      <c r="C21" s="3">
        <f aca="true" t="shared" si="2" ref="C21:N21">SUM(C6:C20)</f>
        <v>2</v>
      </c>
      <c r="D21" s="3">
        <f t="shared" si="2"/>
        <v>3</v>
      </c>
      <c r="E21" s="3">
        <f t="shared" si="2"/>
        <v>3</v>
      </c>
      <c r="F21" s="3">
        <f t="shared" si="2"/>
        <v>5</v>
      </c>
      <c r="G21" s="3">
        <f t="shared" si="2"/>
        <v>30</v>
      </c>
      <c r="H21" s="3">
        <f t="shared" si="2"/>
        <v>79</v>
      </c>
      <c r="I21" s="3">
        <f t="shared" si="2"/>
        <v>579</v>
      </c>
      <c r="J21" s="3">
        <f t="shared" si="2"/>
        <v>287</v>
      </c>
      <c r="K21" s="3">
        <f t="shared" si="2"/>
        <v>107</v>
      </c>
      <c r="L21" s="3">
        <f t="shared" si="2"/>
        <v>53</v>
      </c>
      <c r="M21" s="3">
        <f t="shared" si="2"/>
        <v>13</v>
      </c>
      <c r="N21" s="3">
        <f t="shared" si="2"/>
        <v>7</v>
      </c>
      <c r="O21" s="3">
        <f t="shared" si="0"/>
        <v>1168</v>
      </c>
      <c r="P21" s="3">
        <f aca="true" t="shared" si="3" ref="P21:AA21">SUM(P6:P20)</f>
        <v>2</v>
      </c>
      <c r="Q21" s="3">
        <f t="shared" si="3"/>
        <v>1</v>
      </c>
      <c r="R21" s="3">
        <f t="shared" si="3"/>
        <v>7</v>
      </c>
      <c r="S21" s="3">
        <f t="shared" si="3"/>
        <v>1</v>
      </c>
      <c r="T21" s="3">
        <f t="shared" si="3"/>
        <v>3</v>
      </c>
      <c r="U21" s="3">
        <f t="shared" si="3"/>
        <v>13</v>
      </c>
      <c r="V21" s="3">
        <f t="shared" si="3"/>
        <v>50</v>
      </c>
      <c r="W21" s="3">
        <f t="shared" si="3"/>
        <v>47</v>
      </c>
      <c r="X21" s="3">
        <f t="shared" si="3"/>
        <v>42</v>
      </c>
      <c r="Y21" s="3">
        <f t="shared" si="3"/>
        <v>25</v>
      </c>
      <c r="Z21" s="3">
        <f t="shared" si="3"/>
        <v>5</v>
      </c>
      <c r="AA21" s="3">
        <f t="shared" si="3"/>
        <v>6</v>
      </c>
      <c r="AB21" s="3">
        <f t="shared" si="1"/>
        <v>202</v>
      </c>
    </row>
  </sheetData>
  <mergeCells count="4">
    <mergeCell ref="P4:AB4"/>
    <mergeCell ref="P3:AB3"/>
    <mergeCell ref="B3:B5"/>
    <mergeCell ref="C3:O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375" style="2" customWidth="1"/>
    <col min="3" max="3" width="6.375" style="2" customWidth="1"/>
    <col min="4" max="4" width="6.75390625" style="2" customWidth="1"/>
    <col min="5" max="5" width="7.125" style="2" customWidth="1"/>
    <col min="6" max="6" width="6.75390625" style="2" customWidth="1"/>
    <col min="7" max="7" width="6.625" style="2" customWidth="1"/>
    <col min="8" max="8" width="6.375" style="2" customWidth="1"/>
    <col min="9" max="13" width="7.125" style="2" customWidth="1"/>
    <col min="14" max="14" width="6.875" style="2" customWidth="1"/>
    <col min="15" max="15" width="7.00390625" style="2" customWidth="1"/>
    <col min="16" max="16" width="7.25390625" style="2" customWidth="1"/>
    <col min="17" max="17" width="7.00390625" style="2" customWidth="1"/>
    <col min="18" max="18" width="7.25390625" style="2" customWidth="1"/>
    <col min="19" max="19" width="6.875" style="2" customWidth="1"/>
    <col min="20" max="20" width="6.75390625" style="2" customWidth="1"/>
    <col min="21" max="21" width="7.125" style="2" customWidth="1"/>
    <col min="22" max="22" width="7.50390625" style="2" customWidth="1"/>
    <col min="23" max="23" width="7.375" style="2" customWidth="1"/>
    <col min="24" max="24" width="7.25390625" style="2" customWidth="1"/>
    <col min="25" max="25" width="7.375" style="2" customWidth="1"/>
    <col min="26" max="27" width="7.625" style="2" customWidth="1"/>
    <col min="28" max="28" width="7.75390625" style="2" customWidth="1"/>
    <col min="29" max="16384" width="9.00390625" style="2" customWidth="1"/>
  </cols>
  <sheetData>
    <row r="1" spans="2:7" ht="14.25">
      <c r="B1" s="1" t="s">
        <v>52</v>
      </c>
      <c r="G1" s="2" t="s">
        <v>25</v>
      </c>
    </row>
    <row r="2" ht="14.25">
      <c r="B2" s="1"/>
    </row>
    <row r="3" spans="2:28" ht="12">
      <c r="B3" s="13"/>
      <c r="C3" s="16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0" t="s">
        <v>22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2:28" ht="12">
      <c r="B4" s="14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0" t="s">
        <v>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2:28" ht="36" customHeight="1">
      <c r="B5" s="15"/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8</v>
      </c>
      <c r="P5" s="6" t="s">
        <v>10</v>
      </c>
      <c r="Q5" s="6" t="s">
        <v>11</v>
      </c>
      <c r="R5" s="6" t="s">
        <v>12</v>
      </c>
      <c r="S5" s="6" t="s">
        <v>13</v>
      </c>
      <c r="T5" s="6" t="s">
        <v>14</v>
      </c>
      <c r="U5" s="6" t="s">
        <v>15</v>
      </c>
      <c r="V5" s="6" t="s">
        <v>16</v>
      </c>
      <c r="W5" s="6" t="s">
        <v>17</v>
      </c>
      <c r="X5" s="6" t="s">
        <v>18</v>
      </c>
      <c r="Y5" s="6" t="s">
        <v>19</v>
      </c>
      <c r="Z5" s="6" t="s">
        <v>20</v>
      </c>
      <c r="AA5" s="6" t="s">
        <v>21</v>
      </c>
      <c r="AB5" s="6" t="s">
        <v>8</v>
      </c>
    </row>
    <row r="6" spans="2:28" ht="12" customHeight="1">
      <c r="B6" s="4" t="s">
        <v>1</v>
      </c>
      <c r="C6" s="3">
        <v>1</v>
      </c>
      <c r="D6" s="3" t="s">
        <v>2</v>
      </c>
      <c r="E6" s="3">
        <v>3</v>
      </c>
      <c r="F6" s="3">
        <v>4</v>
      </c>
      <c r="G6" s="3">
        <v>1</v>
      </c>
      <c r="H6" s="3">
        <v>4</v>
      </c>
      <c r="I6" s="3">
        <v>14</v>
      </c>
      <c r="J6" s="3">
        <v>4</v>
      </c>
      <c r="K6" s="3">
        <v>2</v>
      </c>
      <c r="L6" s="3">
        <v>3</v>
      </c>
      <c r="M6" s="3">
        <v>4</v>
      </c>
      <c r="N6" s="3">
        <v>1</v>
      </c>
      <c r="O6" s="3">
        <f aca="true" t="shared" si="0" ref="O6:O21">SUM(C6:N6)</f>
        <v>41</v>
      </c>
      <c r="P6" s="3">
        <v>1</v>
      </c>
      <c r="Q6" s="3" t="s">
        <v>2</v>
      </c>
      <c r="R6" s="3" t="s">
        <v>2</v>
      </c>
      <c r="S6" s="3" t="s">
        <v>2</v>
      </c>
      <c r="T6" s="3" t="s">
        <v>2</v>
      </c>
      <c r="U6" s="3">
        <v>2</v>
      </c>
      <c r="V6" s="3" t="s">
        <v>2</v>
      </c>
      <c r="W6" s="3">
        <v>1</v>
      </c>
      <c r="X6" s="3">
        <v>1</v>
      </c>
      <c r="Y6" s="3" t="s">
        <v>2</v>
      </c>
      <c r="Z6" s="3">
        <v>1</v>
      </c>
      <c r="AA6" s="3" t="s">
        <v>2</v>
      </c>
      <c r="AB6" s="3">
        <f aca="true" t="shared" si="1" ref="AB6:AB11">SUM(P6:AA6)</f>
        <v>6</v>
      </c>
    </row>
    <row r="7" spans="2:28" ht="12" customHeight="1">
      <c r="B7" s="4" t="s">
        <v>3</v>
      </c>
      <c r="C7" s="3" t="s">
        <v>51</v>
      </c>
      <c r="D7" s="3">
        <v>1</v>
      </c>
      <c r="E7" s="3">
        <v>1</v>
      </c>
      <c r="F7" s="3">
        <v>2</v>
      </c>
      <c r="G7" s="3">
        <v>6</v>
      </c>
      <c r="H7" s="3">
        <v>8</v>
      </c>
      <c r="I7" s="3">
        <v>4</v>
      </c>
      <c r="J7" s="3">
        <v>4</v>
      </c>
      <c r="K7" s="3">
        <v>9</v>
      </c>
      <c r="L7" s="3">
        <v>5</v>
      </c>
      <c r="M7" s="3">
        <v>3</v>
      </c>
      <c r="N7" s="3">
        <v>4</v>
      </c>
      <c r="O7" s="3">
        <f t="shared" si="0"/>
        <v>47</v>
      </c>
      <c r="P7" s="3" t="s">
        <v>51</v>
      </c>
      <c r="Q7" s="3" t="s">
        <v>51</v>
      </c>
      <c r="R7" s="3" t="s">
        <v>51</v>
      </c>
      <c r="S7" s="3" t="s">
        <v>51</v>
      </c>
      <c r="T7" s="3">
        <v>2</v>
      </c>
      <c r="U7" s="3">
        <v>1</v>
      </c>
      <c r="V7" s="3">
        <v>1</v>
      </c>
      <c r="W7" s="3" t="s">
        <v>51</v>
      </c>
      <c r="X7" s="3" t="s">
        <v>51</v>
      </c>
      <c r="Y7" s="3" t="s">
        <v>51</v>
      </c>
      <c r="Z7" s="3">
        <v>1</v>
      </c>
      <c r="AA7" s="3" t="s">
        <v>51</v>
      </c>
      <c r="AB7" s="3">
        <f t="shared" si="1"/>
        <v>5</v>
      </c>
    </row>
    <row r="8" spans="2:28" ht="12" customHeight="1">
      <c r="B8" s="4" t="s">
        <v>40</v>
      </c>
      <c r="C8" s="3">
        <v>1</v>
      </c>
      <c r="D8" s="3">
        <v>2</v>
      </c>
      <c r="E8" s="3">
        <v>14</v>
      </c>
      <c r="F8" s="3">
        <v>1</v>
      </c>
      <c r="G8" s="3">
        <v>1</v>
      </c>
      <c r="H8" s="3">
        <v>1</v>
      </c>
      <c r="I8" s="3">
        <v>3</v>
      </c>
      <c r="J8" s="3">
        <v>7</v>
      </c>
      <c r="K8" s="3">
        <v>5</v>
      </c>
      <c r="L8" s="3">
        <v>8</v>
      </c>
      <c r="M8" s="3">
        <v>6</v>
      </c>
      <c r="N8" s="3">
        <v>1</v>
      </c>
      <c r="O8" s="3">
        <f t="shared" si="0"/>
        <v>50</v>
      </c>
      <c r="P8" s="3" t="s">
        <v>45</v>
      </c>
      <c r="Q8" s="3" t="s">
        <v>45</v>
      </c>
      <c r="R8" s="3">
        <v>4</v>
      </c>
      <c r="S8" s="3">
        <v>1</v>
      </c>
      <c r="T8" s="3" t="s">
        <v>45</v>
      </c>
      <c r="U8" s="3">
        <v>1</v>
      </c>
      <c r="V8" s="3" t="s">
        <v>45</v>
      </c>
      <c r="W8" s="3">
        <v>1</v>
      </c>
      <c r="X8" s="3" t="s">
        <v>45</v>
      </c>
      <c r="Y8" s="3">
        <v>1</v>
      </c>
      <c r="Z8" s="3">
        <v>1</v>
      </c>
      <c r="AA8" s="3" t="s">
        <v>45</v>
      </c>
      <c r="AB8" s="3">
        <f t="shared" si="1"/>
        <v>9</v>
      </c>
    </row>
    <row r="9" spans="2:28" ht="12" customHeight="1">
      <c r="B9" s="4" t="s">
        <v>38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>
        <v>1</v>
      </c>
      <c r="I9" s="3" t="s">
        <v>2</v>
      </c>
      <c r="J9" s="3">
        <v>1</v>
      </c>
      <c r="K9" s="3">
        <v>3</v>
      </c>
      <c r="L9" s="3" t="s">
        <v>2</v>
      </c>
      <c r="M9" s="3">
        <v>2</v>
      </c>
      <c r="N9" s="3" t="s">
        <v>2</v>
      </c>
      <c r="O9" s="3">
        <f t="shared" si="0"/>
        <v>7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>
        <v>1</v>
      </c>
      <c r="X9" s="3">
        <v>1</v>
      </c>
      <c r="Y9" s="3" t="s">
        <v>2</v>
      </c>
      <c r="Z9" s="3" t="s">
        <v>2</v>
      </c>
      <c r="AA9" s="3" t="s">
        <v>2</v>
      </c>
      <c r="AB9" s="3">
        <f t="shared" si="1"/>
        <v>2</v>
      </c>
    </row>
    <row r="10" spans="2:28" ht="12" customHeight="1">
      <c r="B10" s="4" t="s">
        <v>37</v>
      </c>
      <c r="C10" s="3" t="s">
        <v>51</v>
      </c>
      <c r="D10" s="3" t="s">
        <v>51</v>
      </c>
      <c r="E10" s="3" t="s">
        <v>51</v>
      </c>
      <c r="F10" s="3">
        <v>1</v>
      </c>
      <c r="G10" s="3" t="s">
        <v>51</v>
      </c>
      <c r="H10" s="3" t="s">
        <v>51</v>
      </c>
      <c r="I10" s="3" t="s">
        <v>51</v>
      </c>
      <c r="J10" s="3">
        <v>1</v>
      </c>
      <c r="K10" s="3">
        <v>2</v>
      </c>
      <c r="L10" s="3">
        <v>1</v>
      </c>
      <c r="M10" s="3" t="s">
        <v>51</v>
      </c>
      <c r="N10" s="3" t="s">
        <v>51</v>
      </c>
      <c r="O10" s="3">
        <f t="shared" si="0"/>
        <v>5</v>
      </c>
      <c r="P10" s="3" t="s">
        <v>51</v>
      </c>
      <c r="Q10" s="3" t="s">
        <v>51</v>
      </c>
      <c r="R10" s="3" t="s">
        <v>51</v>
      </c>
      <c r="S10" s="3" t="s">
        <v>51</v>
      </c>
      <c r="T10" s="3" t="s">
        <v>51</v>
      </c>
      <c r="U10" s="3" t="s">
        <v>51</v>
      </c>
      <c r="V10" s="3" t="s">
        <v>51</v>
      </c>
      <c r="W10" s="3">
        <v>1</v>
      </c>
      <c r="X10" s="3" t="s">
        <v>51</v>
      </c>
      <c r="Y10" s="3">
        <v>1</v>
      </c>
      <c r="Z10" s="3" t="s">
        <v>51</v>
      </c>
      <c r="AA10" s="3" t="s">
        <v>51</v>
      </c>
      <c r="AB10" s="3">
        <f t="shared" si="1"/>
        <v>2</v>
      </c>
    </row>
    <row r="11" spans="2:28" ht="12" customHeight="1">
      <c r="B11" s="7" t="s">
        <v>36</v>
      </c>
      <c r="C11" s="3" t="s">
        <v>51</v>
      </c>
      <c r="D11" s="3">
        <v>1</v>
      </c>
      <c r="E11" s="3" t="s">
        <v>51</v>
      </c>
      <c r="F11" s="3">
        <v>1</v>
      </c>
      <c r="G11" s="3">
        <v>1</v>
      </c>
      <c r="H11" s="3" t="s">
        <v>51</v>
      </c>
      <c r="I11" s="3" t="s">
        <v>51</v>
      </c>
      <c r="J11" s="3">
        <v>18</v>
      </c>
      <c r="K11" s="3">
        <v>3</v>
      </c>
      <c r="L11" s="3" t="s">
        <v>51</v>
      </c>
      <c r="M11" s="3">
        <v>4</v>
      </c>
      <c r="N11" s="3" t="s">
        <v>51</v>
      </c>
      <c r="O11" s="3">
        <f t="shared" si="0"/>
        <v>28</v>
      </c>
      <c r="P11" s="3" t="s">
        <v>51</v>
      </c>
      <c r="Q11" s="3" t="s">
        <v>51</v>
      </c>
      <c r="R11" s="3" t="s">
        <v>51</v>
      </c>
      <c r="S11" s="3" t="s">
        <v>51</v>
      </c>
      <c r="T11" s="3" t="s">
        <v>51</v>
      </c>
      <c r="U11" s="3" t="s">
        <v>51</v>
      </c>
      <c r="V11" s="3" t="s">
        <v>51</v>
      </c>
      <c r="W11" s="3" t="s">
        <v>51</v>
      </c>
      <c r="X11" s="3" t="s">
        <v>51</v>
      </c>
      <c r="Y11" s="3" t="s">
        <v>51</v>
      </c>
      <c r="Z11" s="3">
        <v>1</v>
      </c>
      <c r="AA11" s="3" t="s">
        <v>51</v>
      </c>
      <c r="AB11" s="3">
        <f t="shared" si="1"/>
        <v>1</v>
      </c>
    </row>
    <row r="12" spans="2:28" ht="12" customHeight="1">
      <c r="B12" s="4" t="s">
        <v>35</v>
      </c>
      <c r="C12" s="3" t="s">
        <v>34</v>
      </c>
      <c r="D12" s="3" t="s">
        <v>34</v>
      </c>
      <c r="E12" s="3" t="s">
        <v>34</v>
      </c>
      <c r="F12" s="3" t="s">
        <v>34</v>
      </c>
      <c r="G12" s="3">
        <v>1</v>
      </c>
      <c r="H12" s="3" t="s">
        <v>34</v>
      </c>
      <c r="I12" s="3">
        <v>1</v>
      </c>
      <c r="J12" s="3">
        <v>12</v>
      </c>
      <c r="K12" s="3">
        <v>3</v>
      </c>
      <c r="L12" s="3">
        <v>2</v>
      </c>
      <c r="M12" s="3">
        <v>1</v>
      </c>
      <c r="N12" s="3">
        <v>2</v>
      </c>
      <c r="O12" s="3">
        <f t="shared" si="0"/>
        <v>22</v>
      </c>
      <c r="P12" s="3" t="s">
        <v>34</v>
      </c>
      <c r="Q12" s="3" t="s">
        <v>34</v>
      </c>
      <c r="R12" s="3" t="s">
        <v>34</v>
      </c>
      <c r="S12" s="3" t="s">
        <v>34</v>
      </c>
      <c r="T12" s="3" t="s">
        <v>34</v>
      </c>
      <c r="U12" s="3" t="s">
        <v>34</v>
      </c>
      <c r="V12" s="3" t="s">
        <v>34</v>
      </c>
      <c r="W12" s="3" t="s">
        <v>34</v>
      </c>
      <c r="X12" s="3" t="s">
        <v>34</v>
      </c>
      <c r="Y12" s="3" t="s">
        <v>34</v>
      </c>
      <c r="Z12" s="3" t="s">
        <v>34</v>
      </c>
      <c r="AA12" s="3" t="s">
        <v>34</v>
      </c>
      <c r="AB12" s="3" t="s">
        <v>34</v>
      </c>
    </row>
    <row r="13" spans="2:28" ht="12" customHeight="1">
      <c r="B13" s="4" t="s">
        <v>33</v>
      </c>
      <c r="C13" s="3" t="s">
        <v>51</v>
      </c>
      <c r="D13" s="3" t="s">
        <v>51</v>
      </c>
      <c r="E13" s="3" t="s">
        <v>51</v>
      </c>
      <c r="F13" s="3" t="s">
        <v>51</v>
      </c>
      <c r="G13" s="3" t="s">
        <v>51</v>
      </c>
      <c r="H13" s="3" t="s">
        <v>51</v>
      </c>
      <c r="I13" s="3">
        <v>11</v>
      </c>
      <c r="J13" s="3">
        <v>4</v>
      </c>
      <c r="K13" s="3">
        <v>1</v>
      </c>
      <c r="L13" s="3" t="s">
        <v>51</v>
      </c>
      <c r="M13" s="3" t="s">
        <v>51</v>
      </c>
      <c r="N13" s="3">
        <v>4</v>
      </c>
      <c r="O13" s="3">
        <f t="shared" si="0"/>
        <v>20</v>
      </c>
      <c r="P13" s="3" t="s">
        <v>51</v>
      </c>
      <c r="Q13" s="3" t="s">
        <v>51</v>
      </c>
      <c r="R13" s="3" t="s">
        <v>51</v>
      </c>
      <c r="S13" s="3" t="s">
        <v>51</v>
      </c>
      <c r="T13" s="3" t="s">
        <v>51</v>
      </c>
      <c r="U13" s="3" t="s">
        <v>51</v>
      </c>
      <c r="V13" s="3" t="s">
        <v>51</v>
      </c>
      <c r="W13" s="3">
        <v>2</v>
      </c>
      <c r="X13" s="3">
        <v>1</v>
      </c>
      <c r="Y13" s="3" t="s">
        <v>51</v>
      </c>
      <c r="Z13" s="3" t="s">
        <v>51</v>
      </c>
      <c r="AA13" s="3">
        <v>1</v>
      </c>
      <c r="AB13" s="3">
        <f aca="true" t="shared" si="2" ref="AB13:AB21">SUM(P13:AA13)</f>
        <v>4</v>
      </c>
    </row>
    <row r="14" spans="2:28" ht="12" customHeight="1">
      <c r="B14" s="4" t="s">
        <v>32</v>
      </c>
      <c r="C14" s="3">
        <v>2</v>
      </c>
      <c r="D14" s="3">
        <v>1</v>
      </c>
      <c r="E14" s="3">
        <v>2</v>
      </c>
      <c r="F14" s="3" t="s">
        <v>51</v>
      </c>
      <c r="G14" s="3">
        <v>2</v>
      </c>
      <c r="H14" s="3">
        <v>6</v>
      </c>
      <c r="I14" s="3">
        <v>10</v>
      </c>
      <c r="J14" s="3">
        <v>5</v>
      </c>
      <c r="K14" s="3">
        <v>5</v>
      </c>
      <c r="L14" s="3">
        <v>6</v>
      </c>
      <c r="M14" s="3" t="s">
        <v>51</v>
      </c>
      <c r="N14" s="3" t="s">
        <v>51</v>
      </c>
      <c r="O14" s="3">
        <f t="shared" si="0"/>
        <v>39</v>
      </c>
      <c r="P14" s="3" t="s">
        <v>51</v>
      </c>
      <c r="Q14" s="3" t="s">
        <v>51</v>
      </c>
      <c r="R14" s="3">
        <v>2</v>
      </c>
      <c r="S14" s="3" t="s">
        <v>51</v>
      </c>
      <c r="T14" s="3" t="s">
        <v>51</v>
      </c>
      <c r="U14" s="3">
        <v>2</v>
      </c>
      <c r="V14" s="3" t="s">
        <v>51</v>
      </c>
      <c r="W14" s="3" t="s">
        <v>51</v>
      </c>
      <c r="X14" s="3">
        <v>1</v>
      </c>
      <c r="Y14" s="3">
        <v>1</v>
      </c>
      <c r="Z14" s="3" t="s">
        <v>51</v>
      </c>
      <c r="AA14" s="3" t="s">
        <v>51</v>
      </c>
      <c r="AB14" s="3">
        <f t="shared" si="2"/>
        <v>6</v>
      </c>
    </row>
    <row r="15" spans="2:28" ht="12" customHeight="1">
      <c r="B15" s="4" t="s">
        <v>31</v>
      </c>
      <c r="C15" s="3" t="s">
        <v>51</v>
      </c>
      <c r="D15" s="3" t="s">
        <v>51</v>
      </c>
      <c r="E15" s="3">
        <v>1</v>
      </c>
      <c r="F15" s="3" t="s">
        <v>51</v>
      </c>
      <c r="G15" s="3">
        <v>3</v>
      </c>
      <c r="H15" s="3" t="s">
        <v>51</v>
      </c>
      <c r="I15" s="3">
        <v>3</v>
      </c>
      <c r="J15" s="3">
        <v>1</v>
      </c>
      <c r="K15" s="3">
        <v>3</v>
      </c>
      <c r="L15" s="3">
        <v>2</v>
      </c>
      <c r="M15" s="3" t="s">
        <v>51</v>
      </c>
      <c r="N15" s="3">
        <v>1</v>
      </c>
      <c r="O15" s="3">
        <f t="shared" si="0"/>
        <v>14</v>
      </c>
      <c r="P15" s="3" t="s">
        <v>51</v>
      </c>
      <c r="Q15" s="3" t="s">
        <v>51</v>
      </c>
      <c r="R15" s="3" t="s">
        <v>51</v>
      </c>
      <c r="S15" s="3" t="s">
        <v>51</v>
      </c>
      <c r="T15" s="3" t="s">
        <v>51</v>
      </c>
      <c r="U15" s="3" t="s">
        <v>51</v>
      </c>
      <c r="V15" s="3">
        <v>1</v>
      </c>
      <c r="W15" s="3" t="s">
        <v>51</v>
      </c>
      <c r="X15" s="3" t="s">
        <v>51</v>
      </c>
      <c r="Y15" s="3">
        <v>1</v>
      </c>
      <c r="Z15" s="3" t="s">
        <v>51</v>
      </c>
      <c r="AA15" s="3" t="s">
        <v>51</v>
      </c>
      <c r="AB15" s="3">
        <f t="shared" si="2"/>
        <v>2</v>
      </c>
    </row>
    <row r="16" spans="2:28" ht="12" customHeight="1">
      <c r="B16" s="4" t="s">
        <v>4</v>
      </c>
      <c r="C16" s="3">
        <v>1</v>
      </c>
      <c r="D16" s="3" t="s">
        <v>51</v>
      </c>
      <c r="E16" s="3" t="s">
        <v>51</v>
      </c>
      <c r="F16" s="3">
        <v>1</v>
      </c>
      <c r="G16" s="3" t="s">
        <v>51</v>
      </c>
      <c r="H16" s="3" t="s">
        <v>51</v>
      </c>
      <c r="I16" s="3">
        <v>3</v>
      </c>
      <c r="J16" s="3">
        <v>6</v>
      </c>
      <c r="K16" s="3">
        <v>4</v>
      </c>
      <c r="L16" s="3">
        <v>1</v>
      </c>
      <c r="M16" s="3">
        <v>4</v>
      </c>
      <c r="N16" s="3">
        <v>1</v>
      </c>
      <c r="O16" s="3">
        <f t="shared" si="0"/>
        <v>21</v>
      </c>
      <c r="P16" s="3" t="s">
        <v>51</v>
      </c>
      <c r="Q16" s="3" t="s">
        <v>51</v>
      </c>
      <c r="R16" s="3" t="s">
        <v>51</v>
      </c>
      <c r="S16" s="3" t="s">
        <v>51</v>
      </c>
      <c r="T16" s="3" t="s">
        <v>51</v>
      </c>
      <c r="U16" s="3" t="s">
        <v>51</v>
      </c>
      <c r="V16" s="3" t="s">
        <v>51</v>
      </c>
      <c r="W16" s="3" t="s">
        <v>51</v>
      </c>
      <c r="X16" s="3">
        <v>3</v>
      </c>
      <c r="Y16" s="3">
        <v>1</v>
      </c>
      <c r="Z16" s="3" t="s">
        <v>51</v>
      </c>
      <c r="AA16" s="3">
        <v>1</v>
      </c>
      <c r="AB16" s="3">
        <f t="shared" si="2"/>
        <v>5</v>
      </c>
    </row>
    <row r="17" spans="2:28" ht="12" customHeight="1">
      <c r="B17" s="4" t="s">
        <v>5</v>
      </c>
      <c r="C17" s="3">
        <v>1</v>
      </c>
      <c r="D17" s="3" t="s">
        <v>51</v>
      </c>
      <c r="E17" s="3">
        <v>2</v>
      </c>
      <c r="F17" s="3">
        <v>2</v>
      </c>
      <c r="G17" s="3">
        <v>3</v>
      </c>
      <c r="H17" s="3">
        <v>3</v>
      </c>
      <c r="I17" s="3">
        <v>6</v>
      </c>
      <c r="J17" s="3">
        <v>6</v>
      </c>
      <c r="K17" s="3">
        <v>6</v>
      </c>
      <c r="L17" s="3">
        <v>3</v>
      </c>
      <c r="M17" s="3">
        <v>2</v>
      </c>
      <c r="N17" s="3">
        <v>3</v>
      </c>
      <c r="O17" s="3">
        <f t="shared" si="0"/>
        <v>37</v>
      </c>
      <c r="P17" s="3" t="s">
        <v>51</v>
      </c>
      <c r="Q17" s="3" t="s">
        <v>51</v>
      </c>
      <c r="R17" s="3" t="s">
        <v>51</v>
      </c>
      <c r="S17" s="3" t="s">
        <v>51</v>
      </c>
      <c r="T17" s="3" t="s">
        <v>51</v>
      </c>
      <c r="U17" s="3">
        <v>2</v>
      </c>
      <c r="V17" s="3" t="s">
        <v>51</v>
      </c>
      <c r="W17" s="3">
        <v>1</v>
      </c>
      <c r="X17" s="3">
        <v>1</v>
      </c>
      <c r="Y17" s="3">
        <v>2</v>
      </c>
      <c r="Z17" s="3" t="s">
        <v>51</v>
      </c>
      <c r="AA17" s="3" t="s">
        <v>51</v>
      </c>
      <c r="AB17" s="3">
        <f t="shared" si="2"/>
        <v>6</v>
      </c>
    </row>
    <row r="18" spans="2:28" ht="12" customHeight="1">
      <c r="B18" s="4" t="s">
        <v>6</v>
      </c>
      <c r="C18" s="3">
        <v>1</v>
      </c>
      <c r="D18" s="3" t="s">
        <v>51</v>
      </c>
      <c r="E18" s="3">
        <v>3</v>
      </c>
      <c r="F18" s="3" t="s">
        <v>51</v>
      </c>
      <c r="G18" s="3">
        <v>2</v>
      </c>
      <c r="H18" s="3" t="s">
        <v>51</v>
      </c>
      <c r="I18" s="3">
        <v>1</v>
      </c>
      <c r="J18" s="3">
        <v>6</v>
      </c>
      <c r="K18" s="3">
        <v>5</v>
      </c>
      <c r="L18" s="3">
        <v>1</v>
      </c>
      <c r="M18" s="3" t="s">
        <v>51</v>
      </c>
      <c r="N18" s="3">
        <v>1</v>
      </c>
      <c r="O18" s="3">
        <f t="shared" si="0"/>
        <v>20</v>
      </c>
      <c r="P18" s="3">
        <v>1</v>
      </c>
      <c r="Q18" s="3" t="s">
        <v>51</v>
      </c>
      <c r="R18" s="3">
        <v>1</v>
      </c>
      <c r="S18" s="3" t="s">
        <v>51</v>
      </c>
      <c r="T18" s="3" t="s">
        <v>51</v>
      </c>
      <c r="U18" s="3" t="s">
        <v>51</v>
      </c>
      <c r="V18" s="3" t="s">
        <v>51</v>
      </c>
      <c r="W18" s="3" t="s">
        <v>51</v>
      </c>
      <c r="X18" s="3">
        <v>2</v>
      </c>
      <c r="Y18" s="3" t="s">
        <v>51</v>
      </c>
      <c r="Z18" s="3" t="s">
        <v>51</v>
      </c>
      <c r="AA18" s="3" t="s">
        <v>51</v>
      </c>
      <c r="AB18" s="3">
        <f t="shared" si="2"/>
        <v>4</v>
      </c>
    </row>
    <row r="19" spans="2:28" ht="12" customHeight="1">
      <c r="B19" s="4" t="s">
        <v>30</v>
      </c>
      <c r="C19" s="3" t="s">
        <v>51</v>
      </c>
      <c r="D19" s="3" t="s">
        <v>51</v>
      </c>
      <c r="E19" s="3" t="s">
        <v>51</v>
      </c>
      <c r="F19" s="3">
        <v>1</v>
      </c>
      <c r="G19" s="3" t="s">
        <v>51</v>
      </c>
      <c r="H19" s="3">
        <v>2</v>
      </c>
      <c r="I19" s="3">
        <v>2</v>
      </c>
      <c r="J19" s="3">
        <v>4</v>
      </c>
      <c r="K19" s="3">
        <v>1</v>
      </c>
      <c r="L19" s="3">
        <v>1</v>
      </c>
      <c r="M19" s="3">
        <v>5</v>
      </c>
      <c r="N19" s="3">
        <v>1</v>
      </c>
      <c r="O19" s="3">
        <f t="shared" si="0"/>
        <v>17</v>
      </c>
      <c r="P19" s="3" t="s">
        <v>51</v>
      </c>
      <c r="Q19" s="3" t="s">
        <v>51</v>
      </c>
      <c r="R19" s="3" t="s">
        <v>51</v>
      </c>
      <c r="S19" s="3" t="s">
        <v>51</v>
      </c>
      <c r="T19" s="3" t="s">
        <v>51</v>
      </c>
      <c r="U19" s="3" t="s">
        <v>51</v>
      </c>
      <c r="V19" s="3">
        <v>1</v>
      </c>
      <c r="W19" s="3" t="s">
        <v>51</v>
      </c>
      <c r="X19" s="3">
        <v>2</v>
      </c>
      <c r="Y19" s="3" t="s">
        <v>51</v>
      </c>
      <c r="Z19" s="3" t="s">
        <v>51</v>
      </c>
      <c r="AA19" s="3" t="s">
        <v>51</v>
      </c>
      <c r="AB19" s="3">
        <f t="shared" si="2"/>
        <v>3</v>
      </c>
    </row>
    <row r="20" spans="2:28" ht="12" customHeight="1">
      <c r="B20" s="4" t="s">
        <v>28</v>
      </c>
      <c r="C20" s="3" t="s">
        <v>51</v>
      </c>
      <c r="D20" s="3" t="s">
        <v>51</v>
      </c>
      <c r="E20" s="3" t="s">
        <v>51</v>
      </c>
      <c r="F20" s="3" t="s">
        <v>51</v>
      </c>
      <c r="G20" s="3">
        <v>1</v>
      </c>
      <c r="H20" s="3">
        <v>1</v>
      </c>
      <c r="I20" s="3" t="s">
        <v>51</v>
      </c>
      <c r="J20" s="3">
        <v>2</v>
      </c>
      <c r="K20" s="3">
        <v>9</v>
      </c>
      <c r="L20" s="3">
        <v>2</v>
      </c>
      <c r="M20" s="3" t="s">
        <v>51</v>
      </c>
      <c r="N20" s="3">
        <v>3</v>
      </c>
      <c r="O20" s="3">
        <f t="shared" si="0"/>
        <v>18</v>
      </c>
      <c r="P20" s="3" t="s">
        <v>51</v>
      </c>
      <c r="Q20" s="3" t="s">
        <v>51</v>
      </c>
      <c r="R20" s="3" t="s">
        <v>51</v>
      </c>
      <c r="S20" s="3" t="s">
        <v>51</v>
      </c>
      <c r="T20" s="3" t="s">
        <v>51</v>
      </c>
      <c r="U20" s="3" t="s">
        <v>51</v>
      </c>
      <c r="V20" s="3" t="s">
        <v>51</v>
      </c>
      <c r="W20" s="3" t="s">
        <v>51</v>
      </c>
      <c r="X20" s="3">
        <v>2</v>
      </c>
      <c r="Y20" s="3" t="s">
        <v>51</v>
      </c>
      <c r="Z20" s="3" t="s">
        <v>51</v>
      </c>
      <c r="AA20" s="3">
        <v>1</v>
      </c>
      <c r="AB20" s="3">
        <f t="shared" si="2"/>
        <v>3</v>
      </c>
    </row>
    <row r="21" spans="2:28" ht="12" customHeight="1">
      <c r="B21" s="5" t="s">
        <v>0</v>
      </c>
      <c r="C21" s="3">
        <f aca="true" t="shared" si="3" ref="C21:N21">SUM(C6:C20)</f>
        <v>7</v>
      </c>
      <c r="D21" s="3">
        <f t="shared" si="3"/>
        <v>5</v>
      </c>
      <c r="E21" s="3">
        <f t="shared" si="3"/>
        <v>26</v>
      </c>
      <c r="F21" s="3">
        <f t="shared" si="3"/>
        <v>13</v>
      </c>
      <c r="G21" s="3">
        <f t="shared" si="3"/>
        <v>21</v>
      </c>
      <c r="H21" s="3">
        <f t="shared" si="3"/>
        <v>26</v>
      </c>
      <c r="I21" s="3">
        <f t="shared" si="3"/>
        <v>58</v>
      </c>
      <c r="J21" s="3">
        <f t="shared" si="3"/>
        <v>81</v>
      </c>
      <c r="K21" s="3">
        <f t="shared" si="3"/>
        <v>61</v>
      </c>
      <c r="L21" s="3">
        <f t="shared" si="3"/>
        <v>35</v>
      </c>
      <c r="M21" s="3">
        <f t="shared" si="3"/>
        <v>31</v>
      </c>
      <c r="N21" s="3">
        <f t="shared" si="3"/>
        <v>22</v>
      </c>
      <c r="O21" s="3">
        <f t="shared" si="0"/>
        <v>386</v>
      </c>
      <c r="P21" s="3">
        <f>SUM(P6:P20)</f>
        <v>2</v>
      </c>
      <c r="Q21" s="3" t="s">
        <v>50</v>
      </c>
      <c r="R21" s="3">
        <f aca="true" t="shared" si="4" ref="R21:AA21">SUM(R6:R20)</f>
        <v>7</v>
      </c>
      <c r="S21" s="3">
        <f t="shared" si="4"/>
        <v>1</v>
      </c>
      <c r="T21" s="3">
        <f t="shared" si="4"/>
        <v>2</v>
      </c>
      <c r="U21" s="3">
        <f t="shared" si="4"/>
        <v>8</v>
      </c>
      <c r="V21" s="3">
        <f t="shared" si="4"/>
        <v>3</v>
      </c>
      <c r="W21" s="3">
        <f t="shared" si="4"/>
        <v>7</v>
      </c>
      <c r="X21" s="3">
        <f t="shared" si="4"/>
        <v>14</v>
      </c>
      <c r="Y21" s="3">
        <f t="shared" si="4"/>
        <v>7</v>
      </c>
      <c r="Z21" s="3">
        <f t="shared" si="4"/>
        <v>4</v>
      </c>
      <c r="AA21" s="3">
        <f t="shared" si="4"/>
        <v>3</v>
      </c>
      <c r="AB21" s="3">
        <f t="shared" si="2"/>
        <v>58</v>
      </c>
    </row>
  </sheetData>
  <mergeCells count="4">
    <mergeCell ref="P4:AB4"/>
    <mergeCell ref="P3:AB3"/>
    <mergeCell ref="B3:B5"/>
    <mergeCell ref="C3:O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375" style="2" customWidth="1"/>
    <col min="3" max="3" width="6.375" style="2" customWidth="1"/>
    <col min="4" max="4" width="6.75390625" style="2" customWidth="1"/>
    <col min="5" max="5" width="7.125" style="2" customWidth="1"/>
    <col min="6" max="6" width="6.75390625" style="2" customWidth="1"/>
    <col min="7" max="7" width="6.625" style="2" customWidth="1"/>
    <col min="8" max="8" width="6.375" style="2" customWidth="1"/>
    <col min="9" max="13" width="7.125" style="2" customWidth="1"/>
    <col min="14" max="14" width="6.875" style="2" customWidth="1"/>
    <col min="15" max="15" width="7.00390625" style="2" customWidth="1"/>
    <col min="16" max="16" width="7.25390625" style="2" customWidth="1"/>
    <col min="17" max="17" width="7.00390625" style="2" customWidth="1"/>
    <col min="18" max="18" width="7.25390625" style="2" customWidth="1"/>
    <col min="19" max="19" width="6.875" style="2" customWidth="1"/>
    <col min="20" max="20" width="6.75390625" style="2" customWidth="1"/>
    <col min="21" max="21" width="7.125" style="2" customWidth="1"/>
    <col min="22" max="22" width="7.50390625" style="2" customWidth="1"/>
    <col min="23" max="23" width="7.375" style="2" customWidth="1"/>
    <col min="24" max="24" width="7.25390625" style="2" customWidth="1"/>
    <col min="25" max="25" width="7.375" style="2" customWidth="1"/>
    <col min="26" max="27" width="7.625" style="2" customWidth="1"/>
    <col min="28" max="28" width="7.75390625" style="2" customWidth="1"/>
    <col min="29" max="16384" width="9.00390625" style="2" customWidth="1"/>
  </cols>
  <sheetData>
    <row r="1" spans="2:7" ht="14.25">
      <c r="B1" s="1" t="s">
        <v>46</v>
      </c>
      <c r="G1" s="2" t="s">
        <v>25</v>
      </c>
    </row>
    <row r="2" ht="14.25">
      <c r="B2" s="1"/>
    </row>
    <row r="3" spans="2:28" ht="12">
      <c r="B3" s="13"/>
      <c r="C3" s="16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0" t="s">
        <v>22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2:28" ht="12">
      <c r="B4" s="14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0" t="s">
        <v>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2:28" ht="36" customHeight="1">
      <c r="B5" s="15"/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8</v>
      </c>
      <c r="P5" s="6" t="s">
        <v>10</v>
      </c>
      <c r="Q5" s="6" t="s">
        <v>11</v>
      </c>
      <c r="R5" s="6" t="s">
        <v>12</v>
      </c>
      <c r="S5" s="6" t="s">
        <v>13</v>
      </c>
      <c r="T5" s="6" t="s">
        <v>14</v>
      </c>
      <c r="U5" s="6" t="s">
        <v>15</v>
      </c>
      <c r="V5" s="6" t="s">
        <v>16</v>
      </c>
      <c r="W5" s="6" t="s">
        <v>17</v>
      </c>
      <c r="X5" s="6" t="s">
        <v>18</v>
      </c>
      <c r="Y5" s="6" t="s">
        <v>19</v>
      </c>
      <c r="Z5" s="6" t="s">
        <v>20</v>
      </c>
      <c r="AA5" s="6" t="s">
        <v>21</v>
      </c>
      <c r="AB5" s="6" t="s">
        <v>8</v>
      </c>
    </row>
    <row r="6" spans="2:28" ht="12" customHeight="1">
      <c r="B6" s="4" t="s">
        <v>1</v>
      </c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>
        <v>5</v>
      </c>
      <c r="J6" s="3">
        <v>1</v>
      </c>
      <c r="K6" s="3" t="s">
        <v>2</v>
      </c>
      <c r="L6" s="3" t="s">
        <v>2</v>
      </c>
      <c r="M6" s="3">
        <v>1</v>
      </c>
      <c r="N6" s="3" t="s">
        <v>2</v>
      </c>
      <c r="O6" s="3">
        <f aca="true" t="shared" si="0" ref="O6:O19">SUM(C6:N6)</f>
        <v>7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  <c r="V6" s="3" t="s">
        <v>2</v>
      </c>
      <c r="W6" s="3" t="s">
        <v>2</v>
      </c>
      <c r="X6" s="3" t="s">
        <v>2</v>
      </c>
      <c r="Y6" s="3" t="s">
        <v>2</v>
      </c>
      <c r="Z6" s="3" t="s">
        <v>2</v>
      </c>
      <c r="AA6" s="3" t="s">
        <v>2</v>
      </c>
      <c r="AB6" s="3" t="s">
        <v>2</v>
      </c>
    </row>
    <row r="7" spans="2:28" ht="12" customHeight="1">
      <c r="B7" s="4" t="s">
        <v>3</v>
      </c>
      <c r="C7" s="3" t="s">
        <v>44</v>
      </c>
      <c r="D7" s="3" t="s">
        <v>44</v>
      </c>
      <c r="E7" s="3" t="s">
        <v>44</v>
      </c>
      <c r="F7" s="3" t="s">
        <v>44</v>
      </c>
      <c r="G7" s="3" t="s">
        <v>44</v>
      </c>
      <c r="H7" s="3" t="s">
        <v>44</v>
      </c>
      <c r="I7" s="3">
        <v>3</v>
      </c>
      <c r="J7" s="3">
        <v>2</v>
      </c>
      <c r="K7" s="3" t="s">
        <v>44</v>
      </c>
      <c r="L7" s="3" t="s">
        <v>44</v>
      </c>
      <c r="M7" s="3" t="s">
        <v>44</v>
      </c>
      <c r="N7" s="3" t="s">
        <v>44</v>
      </c>
      <c r="O7" s="3">
        <f t="shared" si="0"/>
        <v>5</v>
      </c>
      <c r="P7" s="3" t="s">
        <v>44</v>
      </c>
      <c r="Q7" s="3" t="s">
        <v>44</v>
      </c>
      <c r="R7" s="3" t="s">
        <v>44</v>
      </c>
      <c r="S7" s="3" t="s">
        <v>44</v>
      </c>
      <c r="T7" s="3" t="s">
        <v>44</v>
      </c>
      <c r="U7" s="3" t="s">
        <v>44</v>
      </c>
      <c r="V7" s="3" t="s">
        <v>44</v>
      </c>
      <c r="W7" s="3" t="s">
        <v>44</v>
      </c>
      <c r="X7" s="3" t="s">
        <v>44</v>
      </c>
      <c r="Y7" s="3" t="s">
        <v>44</v>
      </c>
      <c r="Z7" s="3" t="s">
        <v>44</v>
      </c>
      <c r="AA7" s="3" t="s">
        <v>44</v>
      </c>
      <c r="AB7" s="3" t="s">
        <v>44</v>
      </c>
    </row>
    <row r="8" spans="2:28" ht="12" customHeight="1">
      <c r="B8" s="4" t="s">
        <v>40</v>
      </c>
      <c r="C8" s="3" t="s">
        <v>45</v>
      </c>
      <c r="D8" s="3" t="s">
        <v>45</v>
      </c>
      <c r="E8" s="3">
        <v>1</v>
      </c>
      <c r="F8" s="3" t="s">
        <v>45</v>
      </c>
      <c r="G8" s="3" t="s">
        <v>45</v>
      </c>
      <c r="H8" s="3" t="s">
        <v>45</v>
      </c>
      <c r="I8" s="3" t="s">
        <v>45</v>
      </c>
      <c r="J8" s="3">
        <v>1</v>
      </c>
      <c r="K8" s="3">
        <v>4</v>
      </c>
      <c r="L8" s="3" t="s">
        <v>45</v>
      </c>
      <c r="M8" s="3">
        <v>1</v>
      </c>
      <c r="N8" s="3" t="s">
        <v>45</v>
      </c>
      <c r="O8" s="3">
        <f t="shared" si="0"/>
        <v>7</v>
      </c>
      <c r="P8" s="3" t="s">
        <v>45</v>
      </c>
      <c r="Q8" s="3" t="s">
        <v>45</v>
      </c>
      <c r="R8" s="3" t="s">
        <v>45</v>
      </c>
      <c r="S8" s="3" t="s">
        <v>45</v>
      </c>
      <c r="T8" s="3" t="s">
        <v>45</v>
      </c>
      <c r="U8" s="3" t="s">
        <v>45</v>
      </c>
      <c r="V8" s="3" t="s">
        <v>45</v>
      </c>
      <c r="W8" s="3" t="s">
        <v>45</v>
      </c>
      <c r="X8" s="3" t="s">
        <v>45</v>
      </c>
      <c r="Y8" s="3" t="s">
        <v>45</v>
      </c>
      <c r="Z8" s="3" t="s">
        <v>45</v>
      </c>
      <c r="AA8" s="3" t="s">
        <v>45</v>
      </c>
      <c r="AB8" s="3" t="s">
        <v>45</v>
      </c>
    </row>
    <row r="9" spans="2:28" ht="12" customHeight="1">
      <c r="B9" s="4" t="s">
        <v>38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>
        <v>2</v>
      </c>
      <c r="I9" s="3" t="s">
        <v>2</v>
      </c>
      <c r="J9" s="3">
        <v>1</v>
      </c>
      <c r="K9" s="3" t="s">
        <v>2</v>
      </c>
      <c r="L9" s="3" t="s">
        <v>2</v>
      </c>
      <c r="M9" s="3" t="s">
        <v>2</v>
      </c>
      <c r="N9" s="3" t="s">
        <v>2</v>
      </c>
      <c r="O9" s="3">
        <f t="shared" si="0"/>
        <v>3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</v>
      </c>
      <c r="Y9" s="3" t="s">
        <v>2</v>
      </c>
      <c r="Z9" s="3" t="s">
        <v>2</v>
      </c>
      <c r="AA9" s="3" t="s">
        <v>2</v>
      </c>
      <c r="AB9" s="3" t="s">
        <v>2</v>
      </c>
    </row>
    <row r="10" spans="2:28" ht="12" customHeight="1">
      <c r="B10" s="4" t="s">
        <v>37</v>
      </c>
      <c r="C10" s="3" t="s">
        <v>44</v>
      </c>
      <c r="D10" s="3" t="s">
        <v>44</v>
      </c>
      <c r="E10" s="3" t="s">
        <v>44</v>
      </c>
      <c r="F10" s="3" t="s">
        <v>44</v>
      </c>
      <c r="G10" s="3" t="s">
        <v>44</v>
      </c>
      <c r="H10" s="3" t="s">
        <v>44</v>
      </c>
      <c r="I10" s="3" t="s">
        <v>44</v>
      </c>
      <c r="J10" s="3">
        <v>1</v>
      </c>
      <c r="K10" s="3" t="s">
        <v>44</v>
      </c>
      <c r="L10" s="3" t="s">
        <v>44</v>
      </c>
      <c r="M10" s="3" t="s">
        <v>44</v>
      </c>
      <c r="N10" s="3" t="s">
        <v>44</v>
      </c>
      <c r="O10" s="3">
        <f t="shared" si="0"/>
        <v>1</v>
      </c>
      <c r="P10" s="3" t="s">
        <v>44</v>
      </c>
      <c r="Q10" s="3" t="s">
        <v>44</v>
      </c>
      <c r="R10" s="3" t="s">
        <v>44</v>
      </c>
      <c r="S10" s="3" t="s">
        <v>44</v>
      </c>
      <c r="T10" s="3" t="s">
        <v>44</v>
      </c>
      <c r="U10" s="3" t="s">
        <v>44</v>
      </c>
      <c r="V10" s="3" t="s">
        <v>44</v>
      </c>
      <c r="W10" s="3" t="s">
        <v>44</v>
      </c>
      <c r="X10" s="3" t="s">
        <v>44</v>
      </c>
      <c r="Y10" s="3" t="s">
        <v>44</v>
      </c>
      <c r="Z10" s="3" t="s">
        <v>44</v>
      </c>
      <c r="AA10" s="3" t="s">
        <v>44</v>
      </c>
      <c r="AB10" s="3" t="s">
        <v>44</v>
      </c>
    </row>
    <row r="11" spans="2:28" ht="12" customHeight="1">
      <c r="B11" s="7" t="s">
        <v>36</v>
      </c>
      <c r="C11" s="3" t="s">
        <v>44</v>
      </c>
      <c r="D11" s="3" t="s">
        <v>44</v>
      </c>
      <c r="E11" s="3" t="s">
        <v>44</v>
      </c>
      <c r="F11" s="3" t="s">
        <v>44</v>
      </c>
      <c r="G11" s="3">
        <v>1</v>
      </c>
      <c r="H11" s="3" t="s">
        <v>44</v>
      </c>
      <c r="I11" s="3" t="s">
        <v>44</v>
      </c>
      <c r="J11" s="3" t="s">
        <v>44</v>
      </c>
      <c r="K11" s="3">
        <v>6</v>
      </c>
      <c r="L11" s="3" t="s">
        <v>44</v>
      </c>
      <c r="M11" s="3">
        <v>1</v>
      </c>
      <c r="N11" s="3" t="s">
        <v>44</v>
      </c>
      <c r="O11" s="3">
        <f t="shared" si="0"/>
        <v>8</v>
      </c>
      <c r="P11" s="3" t="s">
        <v>44</v>
      </c>
      <c r="Q11" s="3" t="s">
        <v>44</v>
      </c>
      <c r="R11" s="3" t="s">
        <v>44</v>
      </c>
      <c r="S11" s="3" t="s">
        <v>44</v>
      </c>
      <c r="T11" s="3" t="s">
        <v>44</v>
      </c>
      <c r="U11" s="3" t="s">
        <v>44</v>
      </c>
      <c r="V11" s="3" t="s">
        <v>44</v>
      </c>
      <c r="W11" s="3" t="s">
        <v>44</v>
      </c>
      <c r="X11" s="3" t="s">
        <v>44</v>
      </c>
      <c r="Y11" s="3" t="s">
        <v>44</v>
      </c>
      <c r="Z11" s="3" t="s">
        <v>44</v>
      </c>
      <c r="AA11" s="3" t="s">
        <v>44</v>
      </c>
      <c r="AB11" s="3" t="s">
        <v>44</v>
      </c>
    </row>
    <row r="12" spans="2:28" ht="12" customHeight="1">
      <c r="B12" s="4" t="s">
        <v>35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>
        <v>1</v>
      </c>
      <c r="I12" s="3" t="s">
        <v>34</v>
      </c>
      <c r="J12" s="3">
        <v>1</v>
      </c>
      <c r="K12" s="3" t="s">
        <v>34</v>
      </c>
      <c r="L12" s="3" t="s">
        <v>34</v>
      </c>
      <c r="M12" s="3" t="s">
        <v>34</v>
      </c>
      <c r="N12" s="3">
        <v>1</v>
      </c>
      <c r="O12" s="3">
        <f t="shared" si="0"/>
        <v>3</v>
      </c>
      <c r="P12" s="3" t="s">
        <v>34</v>
      </c>
      <c r="Q12" s="3" t="s">
        <v>34</v>
      </c>
      <c r="R12" s="3" t="s">
        <v>34</v>
      </c>
      <c r="S12" s="3" t="s">
        <v>34</v>
      </c>
      <c r="T12" s="3" t="s">
        <v>34</v>
      </c>
      <c r="U12" s="3" t="s">
        <v>34</v>
      </c>
      <c r="V12" s="3" t="s">
        <v>34</v>
      </c>
      <c r="W12" s="3">
        <v>1</v>
      </c>
      <c r="X12" s="3" t="s">
        <v>34</v>
      </c>
      <c r="Y12" s="3" t="s">
        <v>34</v>
      </c>
      <c r="Z12" s="3" t="s">
        <v>34</v>
      </c>
      <c r="AA12" s="3" t="s">
        <v>34</v>
      </c>
      <c r="AB12" s="3">
        <f>SUM(P12:AA12)</f>
        <v>1</v>
      </c>
    </row>
    <row r="13" spans="2:28" ht="12" customHeight="1">
      <c r="B13" s="4" t="s">
        <v>33</v>
      </c>
      <c r="C13" s="3" t="s">
        <v>44</v>
      </c>
      <c r="D13" s="3" t="s">
        <v>44</v>
      </c>
      <c r="E13" s="3" t="s">
        <v>44</v>
      </c>
      <c r="F13" s="3" t="s">
        <v>44</v>
      </c>
      <c r="G13" s="3" t="s">
        <v>44</v>
      </c>
      <c r="H13" s="3" t="s">
        <v>44</v>
      </c>
      <c r="I13" s="3">
        <v>6</v>
      </c>
      <c r="J13" s="3">
        <v>3</v>
      </c>
      <c r="K13" s="3">
        <v>1</v>
      </c>
      <c r="L13" s="3">
        <v>2</v>
      </c>
      <c r="M13" s="3" t="s">
        <v>44</v>
      </c>
      <c r="N13" s="3" t="s">
        <v>44</v>
      </c>
      <c r="O13" s="3">
        <f t="shared" si="0"/>
        <v>12</v>
      </c>
      <c r="P13" s="3" t="s">
        <v>44</v>
      </c>
      <c r="Q13" s="3" t="s">
        <v>44</v>
      </c>
      <c r="R13" s="3" t="s">
        <v>44</v>
      </c>
      <c r="S13" s="3" t="s">
        <v>44</v>
      </c>
      <c r="T13" s="3" t="s">
        <v>44</v>
      </c>
      <c r="U13" s="3" t="s">
        <v>44</v>
      </c>
      <c r="V13" s="3">
        <v>1</v>
      </c>
      <c r="W13" s="3" t="s">
        <v>44</v>
      </c>
      <c r="X13" s="3" t="s">
        <v>44</v>
      </c>
      <c r="Y13" s="3" t="s">
        <v>44</v>
      </c>
      <c r="Z13" s="3" t="s">
        <v>44</v>
      </c>
      <c r="AA13" s="3" t="s">
        <v>44</v>
      </c>
      <c r="AB13" s="3">
        <f>SUM(P13:AA13)</f>
        <v>1</v>
      </c>
    </row>
    <row r="14" spans="2:28" ht="12" customHeight="1">
      <c r="B14" s="4" t="s">
        <v>32</v>
      </c>
      <c r="C14" s="3" t="s">
        <v>44</v>
      </c>
      <c r="D14" s="3" t="s">
        <v>44</v>
      </c>
      <c r="E14" s="3" t="s">
        <v>44</v>
      </c>
      <c r="F14" s="3" t="s">
        <v>44</v>
      </c>
      <c r="G14" s="3" t="s">
        <v>44</v>
      </c>
      <c r="H14" s="3">
        <v>1</v>
      </c>
      <c r="I14" s="3">
        <v>2</v>
      </c>
      <c r="J14" s="3">
        <v>1</v>
      </c>
      <c r="K14" s="3">
        <v>1</v>
      </c>
      <c r="L14" s="3" t="s">
        <v>44</v>
      </c>
      <c r="M14" s="3" t="s">
        <v>44</v>
      </c>
      <c r="N14" s="3" t="s">
        <v>44</v>
      </c>
      <c r="O14" s="3">
        <f t="shared" si="0"/>
        <v>5</v>
      </c>
      <c r="P14" s="3" t="s">
        <v>44</v>
      </c>
      <c r="Q14" s="3" t="s">
        <v>44</v>
      </c>
      <c r="R14" s="3" t="s">
        <v>44</v>
      </c>
      <c r="S14" s="3" t="s">
        <v>44</v>
      </c>
      <c r="T14" s="3" t="s">
        <v>44</v>
      </c>
      <c r="U14" s="3" t="s">
        <v>44</v>
      </c>
      <c r="V14" s="3" t="s">
        <v>44</v>
      </c>
      <c r="W14" s="3" t="s">
        <v>44</v>
      </c>
      <c r="X14" s="3">
        <v>1</v>
      </c>
      <c r="Y14" s="3" t="s">
        <v>44</v>
      </c>
      <c r="Z14" s="3" t="s">
        <v>44</v>
      </c>
      <c r="AA14" s="3" t="s">
        <v>44</v>
      </c>
      <c r="AB14" s="3">
        <f>SUM(P14:AA14)</f>
        <v>1</v>
      </c>
    </row>
    <row r="15" spans="2:28" ht="12" customHeight="1">
      <c r="B15" s="4" t="s">
        <v>31</v>
      </c>
      <c r="C15" s="3" t="s">
        <v>44</v>
      </c>
      <c r="D15" s="3" t="s">
        <v>44</v>
      </c>
      <c r="E15" s="3" t="s">
        <v>44</v>
      </c>
      <c r="F15" s="3" t="s">
        <v>44</v>
      </c>
      <c r="G15" s="3" t="s">
        <v>44</v>
      </c>
      <c r="H15" s="3">
        <v>2</v>
      </c>
      <c r="I15" s="3">
        <v>4</v>
      </c>
      <c r="J15" s="3">
        <v>1</v>
      </c>
      <c r="K15" s="3">
        <v>1</v>
      </c>
      <c r="L15" s="3">
        <v>2</v>
      </c>
      <c r="M15" s="3" t="s">
        <v>44</v>
      </c>
      <c r="N15" s="3" t="s">
        <v>44</v>
      </c>
      <c r="O15" s="3">
        <f t="shared" si="0"/>
        <v>10</v>
      </c>
      <c r="P15" s="3" t="s">
        <v>44</v>
      </c>
      <c r="Q15" s="3" t="s">
        <v>44</v>
      </c>
      <c r="R15" s="3" t="s">
        <v>44</v>
      </c>
      <c r="S15" s="3" t="s">
        <v>44</v>
      </c>
      <c r="T15" s="3" t="s">
        <v>44</v>
      </c>
      <c r="U15" s="3" t="s">
        <v>44</v>
      </c>
      <c r="V15" s="3" t="s">
        <v>44</v>
      </c>
      <c r="W15" s="3" t="s">
        <v>44</v>
      </c>
      <c r="X15" s="3" t="s">
        <v>44</v>
      </c>
      <c r="Y15" s="3" t="s">
        <v>44</v>
      </c>
      <c r="Z15" s="3" t="s">
        <v>44</v>
      </c>
      <c r="AA15" s="3" t="s">
        <v>44</v>
      </c>
      <c r="AB15" s="3" t="s">
        <v>44</v>
      </c>
    </row>
    <row r="16" spans="2:28" ht="12" customHeight="1">
      <c r="B16" s="4" t="s">
        <v>4</v>
      </c>
      <c r="C16" s="3" t="s">
        <v>44</v>
      </c>
      <c r="D16" s="3" t="s">
        <v>44</v>
      </c>
      <c r="E16" s="3" t="s">
        <v>44</v>
      </c>
      <c r="F16" s="3" t="s">
        <v>44</v>
      </c>
      <c r="G16" s="3" t="s">
        <v>44</v>
      </c>
      <c r="H16" s="3" t="s">
        <v>44</v>
      </c>
      <c r="I16" s="3" t="s">
        <v>44</v>
      </c>
      <c r="J16" s="3" t="s">
        <v>44</v>
      </c>
      <c r="K16" s="3" t="s">
        <v>44</v>
      </c>
      <c r="L16" s="3" t="s">
        <v>44</v>
      </c>
      <c r="M16" s="3">
        <v>4</v>
      </c>
      <c r="N16" s="3" t="s">
        <v>44</v>
      </c>
      <c r="O16" s="3">
        <f t="shared" si="0"/>
        <v>4</v>
      </c>
      <c r="P16" s="3" t="s">
        <v>44</v>
      </c>
      <c r="Q16" s="3" t="s">
        <v>44</v>
      </c>
      <c r="R16" s="3" t="s">
        <v>44</v>
      </c>
      <c r="S16" s="3" t="s">
        <v>44</v>
      </c>
      <c r="T16" s="3" t="s">
        <v>44</v>
      </c>
      <c r="U16" s="3" t="s">
        <v>44</v>
      </c>
      <c r="V16" s="3" t="s">
        <v>44</v>
      </c>
      <c r="W16" s="3" t="s">
        <v>44</v>
      </c>
      <c r="X16" s="3" t="s">
        <v>44</v>
      </c>
      <c r="Y16" s="3" t="s">
        <v>44</v>
      </c>
      <c r="Z16" s="3" t="s">
        <v>44</v>
      </c>
      <c r="AA16" s="3" t="s">
        <v>44</v>
      </c>
      <c r="AB16" s="3" t="s">
        <v>44</v>
      </c>
    </row>
    <row r="17" spans="2:28" ht="12" customHeight="1">
      <c r="B17" s="4" t="s">
        <v>5</v>
      </c>
      <c r="C17" s="3" t="s">
        <v>44</v>
      </c>
      <c r="D17" s="3" t="s">
        <v>44</v>
      </c>
      <c r="E17" s="3" t="s">
        <v>44</v>
      </c>
      <c r="F17" s="3" t="s">
        <v>44</v>
      </c>
      <c r="G17" s="3">
        <v>4</v>
      </c>
      <c r="H17" s="3">
        <v>2</v>
      </c>
      <c r="I17" s="3">
        <v>8</v>
      </c>
      <c r="J17" s="3">
        <v>2</v>
      </c>
      <c r="K17" s="3">
        <v>2</v>
      </c>
      <c r="L17" s="3">
        <v>1</v>
      </c>
      <c r="M17" s="3">
        <v>1</v>
      </c>
      <c r="N17" s="3" t="s">
        <v>44</v>
      </c>
      <c r="O17" s="3">
        <f t="shared" si="0"/>
        <v>20</v>
      </c>
      <c r="P17" s="3" t="s">
        <v>44</v>
      </c>
      <c r="Q17" s="3" t="s">
        <v>44</v>
      </c>
      <c r="R17" s="3" t="s">
        <v>44</v>
      </c>
      <c r="S17" s="3" t="s">
        <v>44</v>
      </c>
      <c r="T17" s="3" t="s">
        <v>44</v>
      </c>
      <c r="U17" s="3">
        <v>1</v>
      </c>
      <c r="V17" s="3" t="s">
        <v>44</v>
      </c>
      <c r="W17" s="3" t="s">
        <v>44</v>
      </c>
      <c r="X17" s="3" t="s">
        <v>44</v>
      </c>
      <c r="Y17" s="3" t="s">
        <v>44</v>
      </c>
      <c r="Z17" s="3" t="s">
        <v>44</v>
      </c>
      <c r="AA17" s="3" t="s">
        <v>44</v>
      </c>
      <c r="AB17" s="3">
        <f>SUM(P17:AA17)</f>
        <v>1</v>
      </c>
    </row>
    <row r="18" spans="2:28" ht="12" customHeight="1">
      <c r="B18" s="4" t="s">
        <v>6</v>
      </c>
      <c r="C18" s="3" t="s">
        <v>44</v>
      </c>
      <c r="D18" s="3" t="s">
        <v>44</v>
      </c>
      <c r="E18" s="3">
        <v>1</v>
      </c>
      <c r="F18" s="3" t="s">
        <v>44</v>
      </c>
      <c r="G18" s="3" t="s">
        <v>44</v>
      </c>
      <c r="H18" s="3" t="s">
        <v>44</v>
      </c>
      <c r="I18" s="3">
        <v>1</v>
      </c>
      <c r="J18" s="3">
        <v>1</v>
      </c>
      <c r="K18" s="3">
        <v>2</v>
      </c>
      <c r="L18" s="3" t="s">
        <v>44</v>
      </c>
      <c r="M18" s="3">
        <v>1</v>
      </c>
      <c r="N18" s="3" t="s">
        <v>44</v>
      </c>
      <c r="O18" s="3">
        <f t="shared" si="0"/>
        <v>6</v>
      </c>
      <c r="P18" s="3" t="s">
        <v>44</v>
      </c>
      <c r="Q18" s="3" t="s">
        <v>44</v>
      </c>
      <c r="R18" s="3">
        <v>1</v>
      </c>
      <c r="S18" s="3" t="s">
        <v>44</v>
      </c>
      <c r="T18" s="3" t="s">
        <v>44</v>
      </c>
      <c r="U18" s="3" t="s">
        <v>44</v>
      </c>
      <c r="V18" s="3" t="s">
        <v>44</v>
      </c>
      <c r="W18" s="3" t="s">
        <v>44</v>
      </c>
      <c r="X18" s="3" t="s">
        <v>44</v>
      </c>
      <c r="Y18" s="3" t="s">
        <v>44</v>
      </c>
      <c r="Z18" s="3" t="s">
        <v>44</v>
      </c>
      <c r="AA18" s="3" t="s">
        <v>44</v>
      </c>
      <c r="AB18" s="3">
        <f>SUM(P18:AA18)</f>
        <v>1</v>
      </c>
    </row>
    <row r="19" spans="2:28" ht="12" customHeight="1">
      <c r="B19" s="4" t="s">
        <v>30</v>
      </c>
      <c r="C19" s="3" t="s">
        <v>44</v>
      </c>
      <c r="D19" s="3" t="s">
        <v>44</v>
      </c>
      <c r="E19" s="3" t="s">
        <v>44</v>
      </c>
      <c r="F19" s="3" t="s">
        <v>44</v>
      </c>
      <c r="G19" s="3">
        <v>3</v>
      </c>
      <c r="H19" s="3" t="s">
        <v>44</v>
      </c>
      <c r="I19" s="3">
        <v>1</v>
      </c>
      <c r="J19" s="3">
        <v>2</v>
      </c>
      <c r="K19" s="3">
        <v>1</v>
      </c>
      <c r="L19" s="3">
        <v>3</v>
      </c>
      <c r="M19" s="3">
        <v>1</v>
      </c>
      <c r="N19" s="3">
        <v>1</v>
      </c>
      <c r="O19" s="3">
        <f t="shared" si="0"/>
        <v>12</v>
      </c>
      <c r="P19" s="3" t="s">
        <v>44</v>
      </c>
      <c r="Q19" s="3" t="s">
        <v>44</v>
      </c>
      <c r="R19" s="3" t="s">
        <v>44</v>
      </c>
      <c r="S19" s="3" t="s">
        <v>44</v>
      </c>
      <c r="T19" s="3">
        <v>1</v>
      </c>
      <c r="U19" s="3" t="s">
        <v>44</v>
      </c>
      <c r="V19" s="3" t="s">
        <v>44</v>
      </c>
      <c r="W19" s="3" t="s">
        <v>44</v>
      </c>
      <c r="X19" s="3" t="s">
        <v>44</v>
      </c>
      <c r="Y19" s="3" t="s">
        <v>44</v>
      </c>
      <c r="Z19" s="3" t="s">
        <v>44</v>
      </c>
      <c r="AA19" s="3" t="s">
        <v>44</v>
      </c>
      <c r="AB19" s="3">
        <f>SUM(P19:AA19)</f>
        <v>1</v>
      </c>
    </row>
    <row r="20" spans="2:28" ht="12" customHeight="1">
      <c r="B20" s="4" t="s">
        <v>28</v>
      </c>
      <c r="C20" s="3" t="s">
        <v>44</v>
      </c>
      <c r="D20" s="3" t="s">
        <v>44</v>
      </c>
      <c r="E20" s="3" t="s">
        <v>44</v>
      </c>
      <c r="F20" s="3" t="s">
        <v>44</v>
      </c>
      <c r="G20" s="3" t="s">
        <v>44</v>
      </c>
      <c r="H20" s="3" t="s">
        <v>44</v>
      </c>
      <c r="I20" s="3" t="s">
        <v>44</v>
      </c>
      <c r="J20" s="3" t="s">
        <v>44</v>
      </c>
      <c r="K20" s="3" t="s">
        <v>44</v>
      </c>
      <c r="L20" s="3" t="s">
        <v>44</v>
      </c>
      <c r="M20" s="3" t="s">
        <v>44</v>
      </c>
      <c r="N20" s="3" t="s">
        <v>44</v>
      </c>
      <c r="O20" s="3" t="s">
        <v>44</v>
      </c>
      <c r="P20" s="3" t="s">
        <v>44</v>
      </c>
      <c r="Q20" s="3" t="s">
        <v>44</v>
      </c>
      <c r="R20" s="3" t="s">
        <v>44</v>
      </c>
      <c r="S20" s="3" t="s">
        <v>44</v>
      </c>
      <c r="T20" s="3" t="s">
        <v>44</v>
      </c>
      <c r="U20" s="3" t="s">
        <v>44</v>
      </c>
      <c r="V20" s="3" t="s">
        <v>44</v>
      </c>
      <c r="W20" s="3" t="s">
        <v>44</v>
      </c>
      <c r="X20" s="3" t="s">
        <v>44</v>
      </c>
      <c r="Y20" s="3" t="s">
        <v>44</v>
      </c>
      <c r="Z20" s="3" t="s">
        <v>44</v>
      </c>
      <c r="AA20" s="3" t="s">
        <v>44</v>
      </c>
      <c r="AB20" s="3" t="s">
        <v>44</v>
      </c>
    </row>
    <row r="21" spans="2:28" ht="12" customHeight="1">
      <c r="B21" s="5" t="s">
        <v>0</v>
      </c>
      <c r="C21" s="3" t="s">
        <v>2</v>
      </c>
      <c r="D21" s="3" t="s">
        <v>2</v>
      </c>
      <c r="E21" s="3">
        <f>SUM(E6:E20)</f>
        <v>2</v>
      </c>
      <c r="F21" s="3" t="s">
        <v>2</v>
      </c>
      <c r="G21" s="3">
        <f aca="true" t="shared" si="1" ref="G21:N21">SUM(G6:G20)</f>
        <v>8</v>
      </c>
      <c r="H21" s="3">
        <f t="shared" si="1"/>
        <v>8</v>
      </c>
      <c r="I21" s="3">
        <f t="shared" si="1"/>
        <v>30</v>
      </c>
      <c r="J21" s="3">
        <f t="shared" si="1"/>
        <v>17</v>
      </c>
      <c r="K21" s="3">
        <f t="shared" si="1"/>
        <v>18</v>
      </c>
      <c r="L21" s="3">
        <f t="shared" si="1"/>
        <v>8</v>
      </c>
      <c r="M21" s="3">
        <f t="shared" si="1"/>
        <v>10</v>
      </c>
      <c r="N21" s="3">
        <f t="shared" si="1"/>
        <v>2</v>
      </c>
      <c r="O21" s="3">
        <f>SUM(C21:N21)</f>
        <v>103</v>
      </c>
      <c r="P21" s="3" t="s">
        <v>2</v>
      </c>
      <c r="Q21" s="3" t="s">
        <v>2</v>
      </c>
      <c r="R21" s="3">
        <f>SUM(R6:R20)</f>
        <v>1</v>
      </c>
      <c r="S21" s="3" t="s">
        <v>2</v>
      </c>
      <c r="T21" s="3">
        <f>SUM(T6:T20)</f>
        <v>1</v>
      </c>
      <c r="U21" s="3">
        <f>SUM(U6:U20)</f>
        <v>1</v>
      </c>
      <c r="V21" s="3">
        <f>SUM(V6:V20)</f>
        <v>1</v>
      </c>
      <c r="W21" s="3">
        <f>SUM(W6:W20)</f>
        <v>1</v>
      </c>
      <c r="X21" s="3">
        <f>SUM(X6:X20)</f>
        <v>1</v>
      </c>
      <c r="Y21" s="3" t="s">
        <v>2</v>
      </c>
      <c r="Z21" s="3" t="s">
        <v>2</v>
      </c>
      <c r="AA21" s="3" t="s">
        <v>2</v>
      </c>
      <c r="AB21" s="3">
        <f>SUM(P21:AA21)</f>
        <v>6</v>
      </c>
    </row>
  </sheetData>
  <mergeCells count="4">
    <mergeCell ref="P4:AB4"/>
    <mergeCell ref="P3:AB3"/>
    <mergeCell ref="B3:B5"/>
    <mergeCell ref="C3:O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2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375" style="2" customWidth="1"/>
    <col min="3" max="3" width="6.375" style="2" customWidth="1"/>
    <col min="4" max="4" width="6.75390625" style="2" customWidth="1"/>
    <col min="5" max="5" width="7.125" style="2" customWidth="1"/>
    <col min="6" max="6" width="6.75390625" style="2" customWidth="1"/>
    <col min="7" max="7" width="6.625" style="2" customWidth="1"/>
    <col min="8" max="8" width="6.375" style="2" customWidth="1"/>
    <col min="9" max="13" width="7.125" style="2" customWidth="1"/>
    <col min="14" max="14" width="6.875" style="2" customWidth="1"/>
    <col min="15" max="15" width="7.00390625" style="2" customWidth="1"/>
    <col min="16" max="16" width="7.25390625" style="2" customWidth="1"/>
    <col min="17" max="17" width="7.00390625" style="2" customWidth="1"/>
    <col min="18" max="18" width="7.25390625" style="2" customWidth="1"/>
    <col min="19" max="19" width="6.875" style="2" customWidth="1"/>
    <col min="20" max="20" width="6.75390625" style="2" customWidth="1"/>
    <col min="21" max="21" width="7.125" style="2" customWidth="1"/>
    <col min="22" max="22" width="7.50390625" style="2" customWidth="1"/>
    <col min="23" max="23" width="7.375" style="2" customWidth="1"/>
    <col min="24" max="24" width="7.25390625" style="2" customWidth="1"/>
    <col min="25" max="25" width="7.375" style="2" customWidth="1"/>
    <col min="26" max="27" width="7.625" style="2" customWidth="1"/>
    <col min="28" max="28" width="7.75390625" style="2" customWidth="1"/>
  </cols>
  <sheetData>
    <row r="1" spans="2:7" ht="14.25">
      <c r="B1" s="1" t="s">
        <v>43</v>
      </c>
      <c r="G1" s="2" t="s">
        <v>25</v>
      </c>
    </row>
    <row r="2" ht="12" customHeight="1">
      <c r="B2" s="1"/>
    </row>
    <row r="3" spans="2:28" ht="12" customHeight="1">
      <c r="B3" s="13"/>
      <c r="C3" s="16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0" t="s">
        <v>22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2:28" ht="12" customHeight="1">
      <c r="B4" s="14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0" t="s">
        <v>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2:28" ht="12" customHeight="1">
      <c r="B5" s="15"/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8</v>
      </c>
      <c r="P5" s="6" t="s">
        <v>10</v>
      </c>
      <c r="Q5" s="6" t="s">
        <v>11</v>
      </c>
      <c r="R5" s="6" t="s">
        <v>12</v>
      </c>
      <c r="S5" s="6" t="s">
        <v>13</v>
      </c>
      <c r="T5" s="6" t="s">
        <v>14</v>
      </c>
      <c r="U5" s="6" t="s">
        <v>15</v>
      </c>
      <c r="V5" s="6" t="s">
        <v>16</v>
      </c>
      <c r="W5" s="6" t="s">
        <v>17</v>
      </c>
      <c r="X5" s="6" t="s">
        <v>18</v>
      </c>
      <c r="Y5" s="6" t="s">
        <v>19</v>
      </c>
      <c r="Z5" s="6" t="s">
        <v>20</v>
      </c>
      <c r="AA5" s="6" t="s">
        <v>21</v>
      </c>
      <c r="AB5" s="6" t="s">
        <v>8</v>
      </c>
    </row>
    <row r="6" spans="2:28" ht="12" customHeight="1">
      <c r="B6" s="4" t="s">
        <v>1</v>
      </c>
      <c r="C6" s="3">
        <v>1</v>
      </c>
      <c r="D6" s="3">
        <v>4</v>
      </c>
      <c r="E6" s="3">
        <v>1</v>
      </c>
      <c r="F6" s="3">
        <v>4</v>
      </c>
      <c r="G6" s="3">
        <v>6</v>
      </c>
      <c r="H6" s="3">
        <v>3</v>
      </c>
      <c r="I6" s="3">
        <v>3</v>
      </c>
      <c r="J6" s="3">
        <v>7</v>
      </c>
      <c r="K6" s="3">
        <v>7</v>
      </c>
      <c r="L6" s="3">
        <v>7</v>
      </c>
      <c r="M6" s="3">
        <v>9</v>
      </c>
      <c r="N6" s="3">
        <v>18</v>
      </c>
      <c r="O6" s="3">
        <v>72</v>
      </c>
      <c r="P6" s="3" t="s">
        <v>2</v>
      </c>
      <c r="Q6" s="3" t="s">
        <v>2</v>
      </c>
      <c r="R6" s="3">
        <v>1</v>
      </c>
      <c r="S6" s="3">
        <v>1</v>
      </c>
      <c r="T6" s="3" t="s">
        <v>2</v>
      </c>
      <c r="U6" s="3" t="s">
        <v>2</v>
      </c>
      <c r="V6" s="3" t="s">
        <v>2</v>
      </c>
      <c r="W6" s="3">
        <v>1</v>
      </c>
      <c r="X6" s="3" t="s">
        <v>2</v>
      </c>
      <c r="Y6" s="3">
        <v>1</v>
      </c>
      <c r="Z6" s="3">
        <v>2</v>
      </c>
      <c r="AA6" s="3">
        <v>3</v>
      </c>
      <c r="AB6" s="3">
        <f aca="true" t="shared" si="0" ref="AB6:AB21">SUM(P6:AA6)</f>
        <v>9</v>
      </c>
    </row>
    <row r="7" spans="2:28" ht="12" customHeight="1">
      <c r="B7" s="4" t="s">
        <v>3</v>
      </c>
      <c r="C7" s="3">
        <v>13</v>
      </c>
      <c r="D7" s="3">
        <v>2</v>
      </c>
      <c r="E7" s="3">
        <v>10</v>
      </c>
      <c r="F7" s="3">
        <v>9</v>
      </c>
      <c r="G7" s="3">
        <v>4</v>
      </c>
      <c r="H7" s="3" t="s">
        <v>42</v>
      </c>
      <c r="I7" s="3">
        <v>4</v>
      </c>
      <c r="J7" s="3">
        <v>3</v>
      </c>
      <c r="K7" s="3">
        <v>5</v>
      </c>
      <c r="L7" s="3">
        <v>6</v>
      </c>
      <c r="M7" s="3">
        <v>10</v>
      </c>
      <c r="N7" s="3">
        <v>5</v>
      </c>
      <c r="O7" s="3">
        <f aca="true" t="shared" si="1" ref="O7:O21">SUM(C7:N7)</f>
        <v>71</v>
      </c>
      <c r="P7" s="3" t="s">
        <v>42</v>
      </c>
      <c r="Q7" s="3">
        <v>2</v>
      </c>
      <c r="R7" s="3">
        <v>4</v>
      </c>
      <c r="S7" s="3">
        <v>1</v>
      </c>
      <c r="T7" s="3">
        <v>1</v>
      </c>
      <c r="U7" s="3" t="s">
        <v>42</v>
      </c>
      <c r="V7" s="3" t="s">
        <v>42</v>
      </c>
      <c r="W7" s="3" t="s">
        <v>42</v>
      </c>
      <c r="X7" s="3">
        <v>1</v>
      </c>
      <c r="Y7" s="3">
        <v>2</v>
      </c>
      <c r="Z7" s="3">
        <v>3</v>
      </c>
      <c r="AA7" s="3">
        <v>2</v>
      </c>
      <c r="AB7" s="3">
        <f t="shared" si="0"/>
        <v>16</v>
      </c>
    </row>
    <row r="8" spans="2:28" ht="12" customHeight="1">
      <c r="B8" s="4" t="s">
        <v>40</v>
      </c>
      <c r="C8" s="3">
        <v>2</v>
      </c>
      <c r="D8" s="3">
        <v>2</v>
      </c>
      <c r="E8" s="3">
        <v>2</v>
      </c>
      <c r="F8" s="3" t="s">
        <v>39</v>
      </c>
      <c r="G8" s="3">
        <v>3</v>
      </c>
      <c r="H8" s="3">
        <v>1</v>
      </c>
      <c r="I8" s="3" t="s">
        <v>39</v>
      </c>
      <c r="J8" s="3">
        <v>3</v>
      </c>
      <c r="K8" s="3">
        <v>2</v>
      </c>
      <c r="L8" s="3">
        <v>3</v>
      </c>
      <c r="M8" s="3">
        <v>5</v>
      </c>
      <c r="N8" s="3">
        <v>1</v>
      </c>
      <c r="O8" s="3">
        <f t="shared" si="1"/>
        <v>24</v>
      </c>
      <c r="P8" s="3">
        <v>1</v>
      </c>
      <c r="Q8" s="3" t="s">
        <v>39</v>
      </c>
      <c r="R8" s="3" t="s">
        <v>39</v>
      </c>
      <c r="S8" s="3" t="s">
        <v>39</v>
      </c>
      <c r="T8" s="3" t="s">
        <v>39</v>
      </c>
      <c r="U8" s="3" t="s">
        <v>39</v>
      </c>
      <c r="V8" s="3" t="s">
        <v>39</v>
      </c>
      <c r="W8" s="3" t="s">
        <v>39</v>
      </c>
      <c r="X8" s="3" t="s">
        <v>39</v>
      </c>
      <c r="Y8" s="3">
        <v>1</v>
      </c>
      <c r="Z8" s="3">
        <v>1</v>
      </c>
      <c r="AA8" s="3" t="s">
        <v>39</v>
      </c>
      <c r="AB8" s="3">
        <f t="shared" si="0"/>
        <v>3</v>
      </c>
    </row>
    <row r="9" spans="2:28" ht="12" customHeight="1">
      <c r="B9" s="4" t="s">
        <v>38</v>
      </c>
      <c r="C9" s="3">
        <v>5</v>
      </c>
      <c r="D9" s="3">
        <v>2</v>
      </c>
      <c r="E9" s="3">
        <v>2</v>
      </c>
      <c r="F9" s="3">
        <v>2</v>
      </c>
      <c r="G9" s="3" t="s">
        <v>2</v>
      </c>
      <c r="H9" s="3">
        <v>3</v>
      </c>
      <c r="I9" s="3">
        <v>1</v>
      </c>
      <c r="J9" s="3" t="s">
        <v>2</v>
      </c>
      <c r="K9" s="3">
        <v>2</v>
      </c>
      <c r="L9" s="3">
        <v>4</v>
      </c>
      <c r="M9" s="3">
        <v>12</v>
      </c>
      <c r="N9" s="3">
        <v>8</v>
      </c>
      <c r="O9" s="3">
        <f t="shared" si="1"/>
        <v>41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>
        <v>1</v>
      </c>
      <c r="W9" s="3" t="s">
        <v>2</v>
      </c>
      <c r="X9" s="3" t="s">
        <v>2</v>
      </c>
      <c r="Y9" s="3" t="s">
        <v>2</v>
      </c>
      <c r="Z9" s="3">
        <v>2</v>
      </c>
      <c r="AA9" s="3">
        <v>3</v>
      </c>
      <c r="AB9" s="3">
        <f t="shared" si="0"/>
        <v>6</v>
      </c>
    </row>
    <row r="10" spans="2:28" ht="12" customHeight="1">
      <c r="B10" s="4" t="s">
        <v>37</v>
      </c>
      <c r="C10" s="3">
        <v>1</v>
      </c>
      <c r="D10" s="3" t="s">
        <v>42</v>
      </c>
      <c r="E10" s="3">
        <v>2</v>
      </c>
      <c r="F10" s="3" t="s">
        <v>42</v>
      </c>
      <c r="G10" s="3">
        <v>1</v>
      </c>
      <c r="H10" s="3" t="s">
        <v>42</v>
      </c>
      <c r="I10" s="3" t="s">
        <v>42</v>
      </c>
      <c r="J10" s="3" t="s">
        <v>42</v>
      </c>
      <c r="K10" s="3">
        <v>2</v>
      </c>
      <c r="L10" s="3">
        <v>2</v>
      </c>
      <c r="M10" s="3">
        <v>2</v>
      </c>
      <c r="N10" s="3">
        <v>2</v>
      </c>
      <c r="O10" s="3">
        <f t="shared" si="1"/>
        <v>12</v>
      </c>
      <c r="P10" s="3">
        <v>1</v>
      </c>
      <c r="Q10" s="3" t="s">
        <v>42</v>
      </c>
      <c r="R10" s="3" t="s">
        <v>42</v>
      </c>
      <c r="S10" s="3" t="s">
        <v>42</v>
      </c>
      <c r="T10" s="3">
        <v>1</v>
      </c>
      <c r="U10" s="3" t="s">
        <v>42</v>
      </c>
      <c r="V10" s="3" t="s">
        <v>42</v>
      </c>
      <c r="W10" s="3" t="s">
        <v>42</v>
      </c>
      <c r="X10" s="3">
        <v>1</v>
      </c>
      <c r="Y10" s="3" t="s">
        <v>42</v>
      </c>
      <c r="Z10" s="3">
        <v>1</v>
      </c>
      <c r="AA10" s="3" t="s">
        <v>42</v>
      </c>
      <c r="AB10" s="3">
        <f t="shared" si="0"/>
        <v>4</v>
      </c>
    </row>
    <row r="11" spans="2:28" ht="12" customHeight="1">
      <c r="B11" s="7" t="s">
        <v>36</v>
      </c>
      <c r="C11" s="3">
        <v>3</v>
      </c>
      <c r="D11" s="3">
        <v>5</v>
      </c>
      <c r="E11" s="3" t="s">
        <v>42</v>
      </c>
      <c r="F11" s="3">
        <v>2</v>
      </c>
      <c r="G11" s="3">
        <v>2</v>
      </c>
      <c r="H11" s="3">
        <v>2</v>
      </c>
      <c r="I11" s="3">
        <v>3</v>
      </c>
      <c r="J11" s="3" t="s">
        <v>42</v>
      </c>
      <c r="K11" s="3" t="s">
        <v>42</v>
      </c>
      <c r="L11" s="3" t="s">
        <v>42</v>
      </c>
      <c r="M11" s="3" t="s">
        <v>42</v>
      </c>
      <c r="N11" s="3">
        <v>1</v>
      </c>
      <c r="O11" s="3">
        <f t="shared" si="1"/>
        <v>18</v>
      </c>
      <c r="P11" s="3" t="s">
        <v>42</v>
      </c>
      <c r="Q11" s="3" t="s">
        <v>42</v>
      </c>
      <c r="R11" s="3" t="s">
        <v>42</v>
      </c>
      <c r="S11" s="3" t="s">
        <v>42</v>
      </c>
      <c r="T11" s="3" t="s">
        <v>42</v>
      </c>
      <c r="U11" s="3">
        <v>1</v>
      </c>
      <c r="V11" s="3" t="s">
        <v>42</v>
      </c>
      <c r="W11" s="3" t="s">
        <v>42</v>
      </c>
      <c r="X11" s="3" t="s">
        <v>42</v>
      </c>
      <c r="Y11" s="3" t="s">
        <v>42</v>
      </c>
      <c r="Z11" s="3" t="s">
        <v>42</v>
      </c>
      <c r="AA11" s="3" t="s">
        <v>42</v>
      </c>
      <c r="AB11" s="3">
        <f t="shared" si="0"/>
        <v>1</v>
      </c>
    </row>
    <row r="12" spans="2:28" ht="12" customHeight="1">
      <c r="B12" s="4" t="s">
        <v>35</v>
      </c>
      <c r="C12" s="3">
        <v>1</v>
      </c>
      <c r="D12" s="3">
        <v>2</v>
      </c>
      <c r="E12" s="3">
        <v>1</v>
      </c>
      <c r="F12" s="3">
        <v>2</v>
      </c>
      <c r="G12" s="3">
        <v>2</v>
      </c>
      <c r="H12" s="3">
        <v>3</v>
      </c>
      <c r="I12" s="3" t="s">
        <v>34</v>
      </c>
      <c r="J12" s="3" t="s">
        <v>34</v>
      </c>
      <c r="K12" s="3" t="s">
        <v>34</v>
      </c>
      <c r="L12" s="3">
        <v>2</v>
      </c>
      <c r="M12" s="3">
        <v>1</v>
      </c>
      <c r="N12" s="3">
        <v>1</v>
      </c>
      <c r="O12" s="3">
        <f t="shared" si="1"/>
        <v>15</v>
      </c>
      <c r="P12" s="3">
        <v>1</v>
      </c>
      <c r="Q12" s="3" t="s">
        <v>34</v>
      </c>
      <c r="R12" s="3">
        <v>1</v>
      </c>
      <c r="S12" s="3">
        <v>1</v>
      </c>
      <c r="T12" s="3" t="s">
        <v>34</v>
      </c>
      <c r="U12" s="3" t="s">
        <v>34</v>
      </c>
      <c r="V12" s="3" t="s">
        <v>34</v>
      </c>
      <c r="W12" s="3" t="s">
        <v>34</v>
      </c>
      <c r="X12" s="3" t="s">
        <v>34</v>
      </c>
      <c r="Y12" s="3">
        <v>1</v>
      </c>
      <c r="Z12" s="3" t="s">
        <v>34</v>
      </c>
      <c r="AA12" s="3" t="s">
        <v>34</v>
      </c>
      <c r="AB12" s="3">
        <f t="shared" si="0"/>
        <v>4</v>
      </c>
    </row>
    <row r="13" spans="2:28" ht="12" customHeight="1">
      <c r="B13" s="4" t="s">
        <v>33</v>
      </c>
      <c r="C13" s="3">
        <v>1</v>
      </c>
      <c r="D13" s="3">
        <v>1</v>
      </c>
      <c r="E13" s="3">
        <v>1</v>
      </c>
      <c r="F13" s="3">
        <v>2</v>
      </c>
      <c r="G13" s="3">
        <v>1</v>
      </c>
      <c r="H13" s="3">
        <v>1</v>
      </c>
      <c r="I13" s="3">
        <v>2</v>
      </c>
      <c r="J13" s="3">
        <v>3</v>
      </c>
      <c r="K13" s="3">
        <v>2</v>
      </c>
      <c r="L13" s="3">
        <v>13</v>
      </c>
      <c r="M13" s="3">
        <v>2</v>
      </c>
      <c r="N13" s="3" t="s">
        <v>42</v>
      </c>
      <c r="O13" s="3">
        <f t="shared" si="1"/>
        <v>29</v>
      </c>
      <c r="P13" s="3">
        <v>1</v>
      </c>
      <c r="Q13" s="3" t="s">
        <v>42</v>
      </c>
      <c r="R13" s="3" t="s">
        <v>42</v>
      </c>
      <c r="S13" s="3">
        <v>1</v>
      </c>
      <c r="T13" s="3" t="s">
        <v>42</v>
      </c>
      <c r="U13" s="3" t="s">
        <v>42</v>
      </c>
      <c r="V13" s="3" t="s">
        <v>42</v>
      </c>
      <c r="W13" s="3" t="s">
        <v>42</v>
      </c>
      <c r="X13" s="3" t="s">
        <v>42</v>
      </c>
      <c r="Y13" s="3" t="s">
        <v>42</v>
      </c>
      <c r="Z13" s="3">
        <v>1</v>
      </c>
      <c r="AA13" s="3" t="s">
        <v>42</v>
      </c>
      <c r="AB13" s="3">
        <f t="shared" si="0"/>
        <v>3</v>
      </c>
    </row>
    <row r="14" spans="2:28" ht="12" customHeight="1">
      <c r="B14" s="4" t="s">
        <v>32</v>
      </c>
      <c r="C14" s="3">
        <v>1</v>
      </c>
      <c r="D14" s="3">
        <v>3</v>
      </c>
      <c r="E14" s="3">
        <v>2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4</v>
      </c>
      <c r="M14" s="3">
        <v>5</v>
      </c>
      <c r="N14" s="3">
        <v>2</v>
      </c>
      <c r="O14" s="3">
        <f t="shared" si="1"/>
        <v>23</v>
      </c>
      <c r="P14" s="3">
        <v>1</v>
      </c>
      <c r="Q14" s="3">
        <v>2</v>
      </c>
      <c r="R14" s="3" t="s">
        <v>42</v>
      </c>
      <c r="S14" s="3" t="s">
        <v>42</v>
      </c>
      <c r="T14" s="3" t="s">
        <v>42</v>
      </c>
      <c r="U14" s="3" t="s">
        <v>42</v>
      </c>
      <c r="V14" s="3" t="s">
        <v>42</v>
      </c>
      <c r="W14" s="3" t="s">
        <v>42</v>
      </c>
      <c r="X14" s="3" t="s">
        <v>42</v>
      </c>
      <c r="Y14" s="3">
        <v>1</v>
      </c>
      <c r="Z14" s="3">
        <v>3</v>
      </c>
      <c r="AA14" s="3">
        <v>1</v>
      </c>
      <c r="AB14" s="3">
        <f t="shared" si="0"/>
        <v>8</v>
      </c>
    </row>
    <row r="15" spans="2:28" ht="12" customHeight="1">
      <c r="B15" s="4" t="s">
        <v>31</v>
      </c>
      <c r="C15" s="3">
        <v>3</v>
      </c>
      <c r="D15" s="3">
        <v>3</v>
      </c>
      <c r="E15" s="3" t="s">
        <v>42</v>
      </c>
      <c r="F15" s="3" t="s">
        <v>42</v>
      </c>
      <c r="G15" s="3" t="s">
        <v>42</v>
      </c>
      <c r="H15" s="3">
        <v>2</v>
      </c>
      <c r="I15" s="3">
        <v>1</v>
      </c>
      <c r="J15" s="3" t="s">
        <v>42</v>
      </c>
      <c r="K15" s="3" t="s">
        <v>42</v>
      </c>
      <c r="L15" s="3">
        <v>5</v>
      </c>
      <c r="M15" s="3">
        <v>5</v>
      </c>
      <c r="N15" s="3">
        <v>1</v>
      </c>
      <c r="O15" s="3">
        <f t="shared" si="1"/>
        <v>20</v>
      </c>
      <c r="P15" s="3">
        <v>1</v>
      </c>
      <c r="Q15" s="3">
        <v>1</v>
      </c>
      <c r="R15" s="3">
        <v>1</v>
      </c>
      <c r="S15" s="3" t="s">
        <v>42</v>
      </c>
      <c r="T15" s="3" t="s">
        <v>42</v>
      </c>
      <c r="U15" s="3">
        <v>1</v>
      </c>
      <c r="V15" s="3" t="s">
        <v>42</v>
      </c>
      <c r="W15" s="3" t="s">
        <v>42</v>
      </c>
      <c r="X15" s="3" t="s">
        <v>42</v>
      </c>
      <c r="Y15" s="3" t="s">
        <v>42</v>
      </c>
      <c r="Z15" s="3" t="s">
        <v>42</v>
      </c>
      <c r="AA15" s="3" t="s">
        <v>42</v>
      </c>
      <c r="AB15" s="3">
        <f t="shared" si="0"/>
        <v>4</v>
      </c>
    </row>
    <row r="16" spans="2:28" ht="12" customHeight="1">
      <c r="B16" s="4" t="s">
        <v>4</v>
      </c>
      <c r="C16" s="3">
        <v>1</v>
      </c>
      <c r="D16" s="3">
        <v>3</v>
      </c>
      <c r="E16" s="3">
        <v>4</v>
      </c>
      <c r="F16" s="3">
        <v>5</v>
      </c>
      <c r="G16" s="3" t="s">
        <v>42</v>
      </c>
      <c r="H16" s="3" t="s">
        <v>42</v>
      </c>
      <c r="I16" s="3">
        <v>2</v>
      </c>
      <c r="J16" s="3" t="s">
        <v>42</v>
      </c>
      <c r="K16" s="3">
        <v>2</v>
      </c>
      <c r="L16" s="3" t="s">
        <v>42</v>
      </c>
      <c r="M16" s="3">
        <v>3</v>
      </c>
      <c r="N16" s="3" t="s">
        <v>42</v>
      </c>
      <c r="O16" s="3">
        <f t="shared" si="1"/>
        <v>20</v>
      </c>
      <c r="P16" s="3" t="s">
        <v>42</v>
      </c>
      <c r="Q16" s="3">
        <v>3</v>
      </c>
      <c r="R16" s="3" t="s">
        <v>42</v>
      </c>
      <c r="S16" s="3" t="s">
        <v>42</v>
      </c>
      <c r="T16" s="3" t="s">
        <v>42</v>
      </c>
      <c r="U16" s="3" t="s">
        <v>42</v>
      </c>
      <c r="V16" s="3" t="s">
        <v>42</v>
      </c>
      <c r="W16" s="3" t="s">
        <v>42</v>
      </c>
      <c r="X16" s="3">
        <v>1</v>
      </c>
      <c r="Y16" s="3">
        <v>1</v>
      </c>
      <c r="Z16" s="3">
        <v>1</v>
      </c>
      <c r="AA16" s="3" t="s">
        <v>42</v>
      </c>
      <c r="AB16" s="3">
        <f t="shared" si="0"/>
        <v>6</v>
      </c>
    </row>
    <row r="17" spans="2:28" ht="12" customHeight="1">
      <c r="B17" s="4" t="s">
        <v>5</v>
      </c>
      <c r="C17" s="3">
        <v>11</v>
      </c>
      <c r="D17" s="3">
        <v>6</v>
      </c>
      <c r="E17" s="3">
        <v>8</v>
      </c>
      <c r="F17" s="3">
        <v>6</v>
      </c>
      <c r="G17" s="3">
        <v>2</v>
      </c>
      <c r="H17" s="3">
        <v>2</v>
      </c>
      <c r="I17" s="3">
        <v>2</v>
      </c>
      <c r="J17" s="3">
        <v>5</v>
      </c>
      <c r="K17" s="3">
        <v>2</v>
      </c>
      <c r="L17" s="3">
        <v>7</v>
      </c>
      <c r="M17" s="3">
        <v>14</v>
      </c>
      <c r="N17" s="3">
        <v>8</v>
      </c>
      <c r="O17" s="3">
        <f t="shared" si="1"/>
        <v>73</v>
      </c>
      <c r="P17" s="3" t="s">
        <v>42</v>
      </c>
      <c r="Q17" s="3" t="s">
        <v>42</v>
      </c>
      <c r="R17" s="3">
        <v>2</v>
      </c>
      <c r="S17" s="3">
        <v>2</v>
      </c>
      <c r="T17" s="3" t="s">
        <v>42</v>
      </c>
      <c r="U17" s="3" t="s">
        <v>42</v>
      </c>
      <c r="V17" s="3" t="s">
        <v>42</v>
      </c>
      <c r="W17" s="3" t="s">
        <v>42</v>
      </c>
      <c r="X17" s="3" t="s">
        <v>42</v>
      </c>
      <c r="Y17" s="3" t="s">
        <v>42</v>
      </c>
      <c r="Z17" s="3">
        <v>1</v>
      </c>
      <c r="AA17" s="3">
        <v>3</v>
      </c>
      <c r="AB17" s="3">
        <f t="shared" si="0"/>
        <v>8</v>
      </c>
    </row>
    <row r="18" spans="2:28" ht="12" customHeight="1">
      <c r="B18" s="4" t="s">
        <v>6</v>
      </c>
      <c r="C18" s="3">
        <v>13</v>
      </c>
      <c r="D18" s="3">
        <v>5</v>
      </c>
      <c r="E18" s="3">
        <v>11</v>
      </c>
      <c r="F18" s="3">
        <v>13</v>
      </c>
      <c r="G18" s="3">
        <v>1</v>
      </c>
      <c r="H18" s="3">
        <v>5</v>
      </c>
      <c r="I18" s="3">
        <v>3</v>
      </c>
      <c r="J18" s="3">
        <v>10</v>
      </c>
      <c r="K18" s="3">
        <v>4</v>
      </c>
      <c r="L18" s="3">
        <v>8</v>
      </c>
      <c r="M18" s="3">
        <v>12</v>
      </c>
      <c r="N18" s="3">
        <v>11</v>
      </c>
      <c r="O18" s="3">
        <f t="shared" si="1"/>
        <v>96</v>
      </c>
      <c r="P18" s="3">
        <v>1</v>
      </c>
      <c r="Q18" s="3">
        <v>2</v>
      </c>
      <c r="R18" s="3">
        <v>1</v>
      </c>
      <c r="S18" s="3">
        <v>4</v>
      </c>
      <c r="T18" s="3" t="s">
        <v>42</v>
      </c>
      <c r="U18" s="3" t="s">
        <v>42</v>
      </c>
      <c r="V18" s="3">
        <v>1</v>
      </c>
      <c r="W18" s="3">
        <v>1</v>
      </c>
      <c r="X18" s="3" t="s">
        <v>42</v>
      </c>
      <c r="Y18" s="3" t="s">
        <v>42</v>
      </c>
      <c r="Z18" s="3">
        <v>1</v>
      </c>
      <c r="AA18" s="3">
        <v>2</v>
      </c>
      <c r="AB18" s="3">
        <f t="shared" si="0"/>
        <v>13</v>
      </c>
    </row>
    <row r="19" spans="2:28" ht="12" customHeight="1">
      <c r="B19" s="4" t="s">
        <v>30</v>
      </c>
      <c r="C19" s="3">
        <v>2</v>
      </c>
      <c r="D19" s="3">
        <v>2</v>
      </c>
      <c r="E19" s="3">
        <v>5</v>
      </c>
      <c r="F19" s="3">
        <v>1</v>
      </c>
      <c r="G19" s="3">
        <v>1</v>
      </c>
      <c r="H19" s="3" t="s">
        <v>29</v>
      </c>
      <c r="I19" s="3">
        <v>1</v>
      </c>
      <c r="J19" s="3" t="s">
        <v>29</v>
      </c>
      <c r="K19" s="3">
        <v>2</v>
      </c>
      <c r="L19" s="3">
        <v>6</v>
      </c>
      <c r="M19" s="3">
        <v>8</v>
      </c>
      <c r="N19" s="3">
        <v>9</v>
      </c>
      <c r="O19" s="3">
        <f t="shared" si="1"/>
        <v>37</v>
      </c>
      <c r="P19" s="3">
        <v>1</v>
      </c>
      <c r="Q19" s="3">
        <v>1</v>
      </c>
      <c r="R19" s="3" t="s">
        <v>29</v>
      </c>
      <c r="S19" s="3" t="s">
        <v>29</v>
      </c>
      <c r="T19" s="3" t="s">
        <v>29</v>
      </c>
      <c r="U19" s="3" t="s">
        <v>29</v>
      </c>
      <c r="V19" s="3" t="s">
        <v>29</v>
      </c>
      <c r="W19" s="3" t="s">
        <v>29</v>
      </c>
      <c r="X19" s="3" t="s">
        <v>29</v>
      </c>
      <c r="Y19" s="3">
        <v>1</v>
      </c>
      <c r="Z19" s="3">
        <v>3</v>
      </c>
      <c r="AA19" s="3" t="s">
        <v>29</v>
      </c>
      <c r="AB19" s="3">
        <f t="shared" si="0"/>
        <v>6</v>
      </c>
    </row>
    <row r="20" spans="2:28" ht="12" customHeight="1">
      <c r="B20" s="4" t="s">
        <v>28</v>
      </c>
      <c r="C20" s="3" t="s">
        <v>42</v>
      </c>
      <c r="D20" s="3" t="s">
        <v>42</v>
      </c>
      <c r="E20" s="3" t="s">
        <v>42</v>
      </c>
      <c r="F20" s="3" t="s">
        <v>42</v>
      </c>
      <c r="G20" s="3">
        <v>2</v>
      </c>
      <c r="H20" s="3" t="s">
        <v>42</v>
      </c>
      <c r="I20" s="3">
        <v>4</v>
      </c>
      <c r="J20" s="3" t="s">
        <v>42</v>
      </c>
      <c r="K20" s="3">
        <v>2</v>
      </c>
      <c r="L20" s="3">
        <v>1</v>
      </c>
      <c r="M20" s="3">
        <v>4</v>
      </c>
      <c r="N20" s="3">
        <v>2</v>
      </c>
      <c r="O20" s="3">
        <f t="shared" si="1"/>
        <v>15</v>
      </c>
      <c r="P20" s="3" t="s">
        <v>42</v>
      </c>
      <c r="Q20" s="3" t="s">
        <v>42</v>
      </c>
      <c r="R20" s="3" t="s">
        <v>42</v>
      </c>
      <c r="S20" s="3" t="s">
        <v>42</v>
      </c>
      <c r="T20" s="3">
        <v>1</v>
      </c>
      <c r="U20" s="3" t="s">
        <v>42</v>
      </c>
      <c r="V20" s="3">
        <v>2</v>
      </c>
      <c r="W20" s="3" t="s">
        <v>42</v>
      </c>
      <c r="X20" s="3">
        <v>1</v>
      </c>
      <c r="Y20" s="3" t="s">
        <v>42</v>
      </c>
      <c r="Z20" s="3" t="s">
        <v>42</v>
      </c>
      <c r="AA20" s="3" t="s">
        <v>42</v>
      </c>
      <c r="AB20" s="3">
        <f t="shared" si="0"/>
        <v>4</v>
      </c>
    </row>
    <row r="21" spans="2:28" ht="12" customHeight="1">
      <c r="B21" s="5" t="s">
        <v>0</v>
      </c>
      <c r="C21" s="3">
        <v>60</v>
      </c>
      <c r="D21" s="3">
        <f aca="true" t="shared" si="2" ref="D21:N21">SUM(D6:D20)</f>
        <v>40</v>
      </c>
      <c r="E21" s="3">
        <f t="shared" si="2"/>
        <v>49</v>
      </c>
      <c r="F21" s="3">
        <f t="shared" si="2"/>
        <v>47</v>
      </c>
      <c r="G21" s="3">
        <f t="shared" si="2"/>
        <v>26</v>
      </c>
      <c r="H21" s="3">
        <f t="shared" si="2"/>
        <v>23</v>
      </c>
      <c r="I21" s="3">
        <f t="shared" si="2"/>
        <v>27</v>
      </c>
      <c r="J21" s="3">
        <f t="shared" si="2"/>
        <v>32</v>
      </c>
      <c r="K21" s="3">
        <f t="shared" si="2"/>
        <v>33</v>
      </c>
      <c r="L21" s="3">
        <f t="shared" si="2"/>
        <v>68</v>
      </c>
      <c r="M21" s="3">
        <f t="shared" si="2"/>
        <v>92</v>
      </c>
      <c r="N21" s="3">
        <f t="shared" si="2"/>
        <v>69</v>
      </c>
      <c r="O21" s="3">
        <f t="shared" si="1"/>
        <v>566</v>
      </c>
      <c r="P21" s="3">
        <f aca="true" t="shared" si="3" ref="P21:AA21">SUM(P6:P20)</f>
        <v>8</v>
      </c>
      <c r="Q21" s="3">
        <f t="shared" si="3"/>
        <v>11</v>
      </c>
      <c r="R21" s="3">
        <f t="shared" si="3"/>
        <v>10</v>
      </c>
      <c r="S21" s="3">
        <f t="shared" si="3"/>
        <v>10</v>
      </c>
      <c r="T21" s="3">
        <f t="shared" si="3"/>
        <v>3</v>
      </c>
      <c r="U21" s="3">
        <f t="shared" si="3"/>
        <v>2</v>
      </c>
      <c r="V21" s="3">
        <f t="shared" si="3"/>
        <v>4</v>
      </c>
      <c r="W21" s="3">
        <f t="shared" si="3"/>
        <v>2</v>
      </c>
      <c r="X21" s="3">
        <f t="shared" si="3"/>
        <v>4</v>
      </c>
      <c r="Y21" s="3">
        <f t="shared" si="3"/>
        <v>8</v>
      </c>
      <c r="Z21" s="3">
        <f t="shared" si="3"/>
        <v>19</v>
      </c>
      <c r="AA21" s="3">
        <f t="shared" si="3"/>
        <v>14</v>
      </c>
      <c r="AB21" s="3">
        <f t="shared" si="0"/>
        <v>95</v>
      </c>
    </row>
  </sheetData>
  <mergeCells count="4">
    <mergeCell ref="P4:AB4"/>
    <mergeCell ref="P3:AB3"/>
    <mergeCell ref="B3:B5"/>
    <mergeCell ref="C3:O4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2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375" style="2" customWidth="1"/>
    <col min="3" max="3" width="6.375" style="2" customWidth="1"/>
    <col min="4" max="4" width="6.75390625" style="2" customWidth="1"/>
    <col min="5" max="5" width="7.125" style="2" customWidth="1"/>
    <col min="6" max="6" width="6.75390625" style="2" customWidth="1"/>
    <col min="7" max="7" width="6.625" style="2" customWidth="1"/>
    <col min="8" max="8" width="6.375" style="2" customWidth="1"/>
    <col min="9" max="13" width="7.125" style="2" customWidth="1"/>
    <col min="14" max="14" width="6.875" style="2" customWidth="1"/>
    <col min="15" max="15" width="7.00390625" style="2" customWidth="1"/>
    <col min="16" max="16" width="7.25390625" style="2" customWidth="1"/>
    <col min="17" max="17" width="7.00390625" style="2" customWidth="1"/>
    <col min="18" max="18" width="7.25390625" style="2" customWidth="1"/>
    <col min="19" max="19" width="6.875" style="2" customWidth="1"/>
    <col min="20" max="20" width="6.75390625" style="2" customWidth="1"/>
    <col min="21" max="21" width="7.125" style="2" customWidth="1"/>
    <col min="22" max="22" width="7.50390625" style="2" customWidth="1"/>
    <col min="23" max="23" width="7.375" style="2" customWidth="1"/>
    <col min="24" max="24" width="7.25390625" style="2" customWidth="1"/>
    <col min="25" max="25" width="7.375" style="2" customWidth="1"/>
    <col min="26" max="27" width="7.625" style="2" customWidth="1"/>
    <col min="28" max="28" width="7.75390625" style="2" customWidth="1"/>
  </cols>
  <sheetData>
    <row r="1" spans="2:7" ht="14.25">
      <c r="B1" s="1" t="s">
        <v>41</v>
      </c>
      <c r="G1" s="2" t="s">
        <v>25</v>
      </c>
    </row>
    <row r="2" ht="12" customHeight="1">
      <c r="B2" s="1"/>
    </row>
    <row r="3" spans="2:28" ht="12" customHeight="1">
      <c r="B3" s="13"/>
      <c r="C3" s="16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0" t="s">
        <v>22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2:28" ht="12" customHeight="1">
      <c r="B4" s="14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0" t="s">
        <v>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2:28" ht="12" customHeight="1">
      <c r="B5" s="15"/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8</v>
      </c>
      <c r="P5" s="6" t="s">
        <v>10</v>
      </c>
      <c r="Q5" s="6" t="s">
        <v>11</v>
      </c>
      <c r="R5" s="6" t="s">
        <v>12</v>
      </c>
      <c r="S5" s="6" t="s">
        <v>13</v>
      </c>
      <c r="T5" s="6" t="s">
        <v>14</v>
      </c>
      <c r="U5" s="6" t="s">
        <v>15</v>
      </c>
      <c r="V5" s="6" t="s">
        <v>16</v>
      </c>
      <c r="W5" s="6" t="s">
        <v>17</v>
      </c>
      <c r="X5" s="6" t="s">
        <v>18</v>
      </c>
      <c r="Y5" s="6" t="s">
        <v>19</v>
      </c>
      <c r="Z5" s="6" t="s">
        <v>20</v>
      </c>
      <c r="AA5" s="6" t="s">
        <v>21</v>
      </c>
      <c r="AB5" s="6" t="s">
        <v>8</v>
      </c>
    </row>
    <row r="6" spans="2:28" ht="12" customHeight="1">
      <c r="B6" s="4" t="s">
        <v>1</v>
      </c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>
        <v>1</v>
      </c>
      <c r="J6" s="3">
        <v>1</v>
      </c>
      <c r="K6" s="3">
        <v>1</v>
      </c>
      <c r="L6" s="3">
        <v>3</v>
      </c>
      <c r="M6" s="3">
        <v>1</v>
      </c>
      <c r="N6" s="3" t="s">
        <v>2</v>
      </c>
      <c r="O6" s="3">
        <f>SUM(C6:N6)</f>
        <v>7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  <c r="V6" s="3" t="s">
        <v>2</v>
      </c>
      <c r="W6" s="3" t="s">
        <v>2</v>
      </c>
      <c r="X6" s="3" t="s">
        <v>2</v>
      </c>
      <c r="Y6" s="3" t="s">
        <v>2</v>
      </c>
      <c r="Z6" s="3" t="s">
        <v>2</v>
      </c>
      <c r="AA6" s="3" t="s">
        <v>2</v>
      </c>
      <c r="AB6" s="3" t="s">
        <v>2</v>
      </c>
    </row>
    <row r="7" spans="2:28" ht="12" customHeight="1">
      <c r="B7" s="4" t="s">
        <v>3</v>
      </c>
      <c r="C7" s="3" t="s">
        <v>27</v>
      </c>
      <c r="D7" s="3" t="s">
        <v>27</v>
      </c>
      <c r="E7" s="3">
        <v>2</v>
      </c>
      <c r="F7" s="3">
        <v>1</v>
      </c>
      <c r="G7" s="3">
        <v>1</v>
      </c>
      <c r="H7" s="3">
        <v>1</v>
      </c>
      <c r="I7" s="3">
        <v>2</v>
      </c>
      <c r="J7" s="3" t="s">
        <v>27</v>
      </c>
      <c r="K7" s="3">
        <v>1</v>
      </c>
      <c r="L7" s="3" t="s">
        <v>27</v>
      </c>
      <c r="M7" s="3">
        <v>1</v>
      </c>
      <c r="N7" s="3" t="s">
        <v>27</v>
      </c>
      <c r="O7" s="3">
        <f>SUM(C7:N7)</f>
        <v>9</v>
      </c>
      <c r="P7" s="3" t="s">
        <v>27</v>
      </c>
      <c r="Q7" s="3" t="s">
        <v>27</v>
      </c>
      <c r="R7" s="3" t="s">
        <v>27</v>
      </c>
      <c r="S7" s="3" t="s">
        <v>27</v>
      </c>
      <c r="T7" s="3" t="s">
        <v>27</v>
      </c>
      <c r="U7" s="3" t="s">
        <v>27</v>
      </c>
      <c r="V7" s="3" t="s">
        <v>27</v>
      </c>
      <c r="W7" s="3" t="s">
        <v>27</v>
      </c>
      <c r="X7" s="3" t="s">
        <v>27</v>
      </c>
      <c r="Y7" s="3" t="s">
        <v>27</v>
      </c>
      <c r="Z7" s="3" t="s">
        <v>27</v>
      </c>
      <c r="AA7" s="3">
        <v>1</v>
      </c>
      <c r="AB7" s="3">
        <f>SUM(P7:AA7)</f>
        <v>1</v>
      </c>
    </row>
    <row r="8" spans="2:28" ht="12" customHeight="1">
      <c r="B8" s="4" t="s">
        <v>40</v>
      </c>
      <c r="C8" s="3">
        <v>1</v>
      </c>
      <c r="D8" s="3">
        <v>1</v>
      </c>
      <c r="E8" s="3">
        <v>1</v>
      </c>
      <c r="F8" s="3" t="s">
        <v>39</v>
      </c>
      <c r="G8" s="3" t="s">
        <v>39</v>
      </c>
      <c r="H8" s="3" t="s">
        <v>39</v>
      </c>
      <c r="I8" s="3">
        <v>2</v>
      </c>
      <c r="J8" s="3" t="s">
        <v>39</v>
      </c>
      <c r="K8" s="3" t="s">
        <v>39</v>
      </c>
      <c r="L8" s="3" t="s">
        <v>39</v>
      </c>
      <c r="M8" s="3" t="s">
        <v>39</v>
      </c>
      <c r="N8" s="3">
        <v>1</v>
      </c>
      <c r="O8" s="3">
        <f>SUM(C8:N8)</f>
        <v>6</v>
      </c>
      <c r="P8" s="3">
        <v>1</v>
      </c>
      <c r="Q8" s="3" t="s">
        <v>39</v>
      </c>
      <c r="R8" s="3" t="s">
        <v>39</v>
      </c>
      <c r="S8" s="3" t="s">
        <v>39</v>
      </c>
      <c r="T8" s="3" t="s">
        <v>39</v>
      </c>
      <c r="U8" s="3" t="s">
        <v>39</v>
      </c>
      <c r="V8" s="3" t="s">
        <v>39</v>
      </c>
      <c r="W8" s="3" t="s">
        <v>39</v>
      </c>
      <c r="X8" s="3" t="s">
        <v>39</v>
      </c>
      <c r="Y8" s="3" t="s">
        <v>39</v>
      </c>
      <c r="Z8" s="3" t="s">
        <v>39</v>
      </c>
      <c r="AA8" s="3" t="s">
        <v>39</v>
      </c>
      <c r="AB8" s="3">
        <f>SUM(P8:AA8)</f>
        <v>1</v>
      </c>
    </row>
    <row r="9" spans="2:28" ht="12" customHeight="1">
      <c r="B9" s="4" t="s">
        <v>38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>
        <v>1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>
        <f>SUM(C9:N9)</f>
        <v>1</v>
      </c>
      <c r="P9" s="3" t="s">
        <v>2</v>
      </c>
      <c r="Q9" s="3" t="s">
        <v>2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</v>
      </c>
      <c r="X9" s="3" t="s">
        <v>2</v>
      </c>
      <c r="Y9" s="3" t="s">
        <v>2</v>
      </c>
      <c r="Z9" s="3" t="s">
        <v>2</v>
      </c>
      <c r="AA9" s="3" t="s">
        <v>2</v>
      </c>
      <c r="AB9" s="3" t="s">
        <v>2</v>
      </c>
    </row>
    <row r="10" spans="2:28" ht="12" customHeight="1">
      <c r="B10" s="4" t="s">
        <v>37</v>
      </c>
      <c r="C10" s="3" t="s">
        <v>27</v>
      </c>
      <c r="D10" s="3" t="s">
        <v>27</v>
      </c>
      <c r="E10" s="3" t="s">
        <v>27</v>
      </c>
      <c r="F10" s="3" t="s">
        <v>27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3" t="s">
        <v>27</v>
      </c>
      <c r="R10" s="3" t="s">
        <v>27</v>
      </c>
      <c r="S10" s="3" t="s">
        <v>27</v>
      </c>
      <c r="T10" s="3" t="s">
        <v>27</v>
      </c>
      <c r="U10" s="3" t="s">
        <v>27</v>
      </c>
      <c r="V10" s="3" t="s">
        <v>27</v>
      </c>
      <c r="W10" s="3" t="s">
        <v>27</v>
      </c>
      <c r="X10" s="3" t="s">
        <v>27</v>
      </c>
      <c r="Y10" s="3" t="s">
        <v>27</v>
      </c>
      <c r="Z10" s="3" t="s">
        <v>27</v>
      </c>
      <c r="AA10" s="3" t="s">
        <v>27</v>
      </c>
      <c r="AB10" s="3" t="s">
        <v>27</v>
      </c>
    </row>
    <row r="11" spans="2:28" ht="12" customHeight="1">
      <c r="B11" s="7" t="s">
        <v>36</v>
      </c>
      <c r="C11" s="3" t="s">
        <v>27</v>
      </c>
      <c r="D11" s="3" t="s">
        <v>27</v>
      </c>
      <c r="E11" s="3" t="s">
        <v>27</v>
      </c>
      <c r="F11" s="3" t="s">
        <v>27</v>
      </c>
      <c r="G11" s="3" t="s">
        <v>27</v>
      </c>
      <c r="H11" s="3">
        <v>1</v>
      </c>
      <c r="I11" s="3">
        <v>2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>
        <f aca="true" t="shared" si="0" ref="O11:O21">SUM(C11:N11)</f>
        <v>3</v>
      </c>
      <c r="P11" s="3" t="s">
        <v>27</v>
      </c>
      <c r="Q11" s="3" t="s">
        <v>27</v>
      </c>
      <c r="R11" s="3" t="s">
        <v>27</v>
      </c>
      <c r="S11" s="3" t="s">
        <v>27</v>
      </c>
      <c r="T11" s="3" t="s">
        <v>27</v>
      </c>
      <c r="U11" s="3" t="s">
        <v>27</v>
      </c>
      <c r="V11" s="3" t="s">
        <v>27</v>
      </c>
      <c r="W11" s="3" t="s">
        <v>27</v>
      </c>
      <c r="X11" s="3" t="s">
        <v>27</v>
      </c>
      <c r="Y11" s="3" t="s">
        <v>27</v>
      </c>
      <c r="Z11" s="3" t="s">
        <v>27</v>
      </c>
      <c r="AA11" s="3" t="s">
        <v>27</v>
      </c>
      <c r="AB11" s="3" t="s">
        <v>27</v>
      </c>
    </row>
    <row r="12" spans="2:28" ht="12" customHeight="1">
      <c r="B12" s="4" t="s">
        <v>35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  <c r="I12" s="3">
        <v>1</v>
      </c>
      <c r="J12" s="3" t="s">
        <v>34</v>
      </c>
      <c r="K12" s="3" t="s">
        <v>34</v>
      </c>
      <c r="L12" s="3" t="s">
        <v>34</v>
      </c>
      <c r="M12" s="3" t="s">
        <v>34</v>
      </c>
      <c r="N12" s="3">
        <v>2</v>
      </c>
      <c r="O12" s="3">
        <f t="shared" si="0"/>
        <v>3</v>
      </c>
      <c r="P12" s="3" t="s">
        <v>34</v>
      </c>
      <c r="Q12" s="3" t="s">
        <v>34</v>
      </c>
      <c r="R12" s="3" t="s">
        <v>34</v>
      </c>
      <c r="S12" s="3" t="s">
        <v>34</v>
      </c>
      <c r="T12" s="3" t="s">
        <v>34</v>
      </c>
      <c r="U12" s="3" t="s">
        <v>34</v>
      </c>
      <c r="V12" s="3" t="s">
        <v>34</v>
      </c>
      <c r="W12" s="3" t="s">
        <v>34</v>
      </c>
      <c r="X12" s="3" t="s">
        <v>34</v>
      </c>
      <c r="Y12" s="3" t="s">
        <v>34</v>
      </c>
      <c r="Z12" s="3" t="s">
        <v>34</v>
      </c>
      <c r="AA12" s="3" t="s">
        <v>34</v>
      </c>
      <c r="AB12" s="3" t="s">
        <v>34</v>
      </c>
    </row>
    <row r="13" spans="2:28" ht="12" customHeight="1">
      <c r="B13" s="4" t="s">
        <v>33</v>
      </c>
      <c r="C13" s="3" t="s">
        <v>27</v>
      </c>
      <c r="D13" s="3" t="s">
        <v>27</v>
      </c>
      <c r="E13" s="3" t="s">
        <v>27</v>
      </c>
      <c r="F13" s="3" t="s">
        <v>27</v>
      </c>
      <c r="G13" s="3" t="s">
        <v>27</v>
      </c>
      <c r="H13" s="3" t="s">
        <v>27</v>
      </c>
      <c r="I13" s="3">
        <v>2</v>
      </c>
      <c r="J13" s="3" t="s">
        <v>27</v>
      </c>
      <c r="K13" s="3">
        <v>1</v>
      </c>
      <c r="L13" s="3" t="s">
        <v>27</v>
      </c>
      <c r="M13" s="3" t="s">
        <v>27</v>
      </c>
      <c r="N13" s="3">
        <v>1</v>
      </c>
      <c r="O13" s="3">
        <f t="shared" si="0"/>
        <v>4</v>
      </c>
      <c r="P13" s="3" t="s">
        <v>27</v>
      </c>
      <c r="Q13" s="3" t="s">
        <v>27</v>
      </c>
      <c r="R13" s="3" t="s">
        <v>27</v>
      </c>
      <c r="S13" s="3" t="s">
        <v>27</v>
      </c>
      <c r="T13" s="3" t="s">
        <v>27</v>
      </c>
      <c r="U13" s="3" t="s">
        <v>27</v>
      </c>
      <c r="V13" s="3" t="s">
        <v>27</v>
      </c>
      <c r="W13" s="3" t="s">
        <v>27</v>
      </c>
      <c r="X13" s="3" t="s">
        <v>27</v>
      </c>
      <c r="Y13" s="3" t="s">
        <v>27</v>
      </c>
      <c r="Z13" s="3" t="s">
        <v>27</v>
      </c>
      <c r="AA13" s="3" t="s">
        <v>27</v>
      </c>
      <c r="AB13" s="3" t="s">
        <v>27</v>
      </c>
    </row>
    <row r="14" spans="2:28" ht="12" customHeight="1">
      <c r="B14" s="4" t="s">
        <v>32</v>
      </c>
      <c r="C14" s="3">
        <v>4</v>
      </c>
      <c r="D14" s="3" t="s">
        <v>27</v>
      </c>
      <c r="E14" s="3" t="s">
        <v>27</v>
      </c>
      <c r="F14" s="3">
        <v>1</v>
      </c>
      <c r="G14" s="3" t="s">
        <v>27</v>
      </c>
      <c r="H14" s="3" t="s">
        <v>27</v>
      </c>
      <c r="I14" s="3">
        <v>1</v>
      </c>
      <c r="J14" s="3" t="s">
        <v>27</v>
      </c>
      <c r="K14" s="3">
        <v>2</v>
      </c>
      <c r="L14" s="3" t="s">
        <v>27</v>
      </c>
      <c r="M14" s="3" t="s">
        <v>27</v>
      </c>
      <c r="N14" s="3" t="s">
        <v>27</v>
      </c>
      <c r="O14" s="3">
        <f t="shared" si="0"/>
        <v>8</v>
      </c>
      <c r="P14" s="3" t="s">
        <v>27</v>
      </c>
      <c r="Q14" s="3" t="s">
        <v>27</v>
      </c>
      <c r="R14" s="3" t="s">
        <v>27</v>
      </c>
      <c r="S14" s="3" t="s">
        <v>27</v>
      </c>
      <c r="T14" s="3" t="s">
        <v>27</v>
      </c>
      <c r="U14" s="3" t="s">
        <v>27</v>
      </c>
      <c r="V14" s="3" t="s">
        <v>27</v>
      </c>
      <c r="W14" s="3" t="s">
        <v>27</v>
      </c>
      <c r="X14" s="3" t="s">
        <v>27</v>
      </c>
      <c r="Y14" s="3" t="s">
        <v>27</v>
      </c>
      <c r="Z14" s="3" t="s">
        <v>27</v>
      </c>
      <c r="AA14" s="3" t="s">
        <v>27</v>
      </c>
      <c r="AB14" s="3" t="s">
        <v>27</v>
      </c>
    </row>
    <row r="15" spans="2:28" ht="12" customHeight="1">
      <c r="B15" s="4" t="s">
        <v>31</v>
      </c>
      <c r="C15" s="3" t="s">
        <v>27</v>
      </c>
      <c r="D15" s="3" t="s">
        <v>27</v>
      </c>
      <c r="E15" s="3" t="s">
        <v>27</v>
      </c>
      <c r="F15" s="3" t="s">
        <v>27</v>
      </c>
      <c r="G15" s="3">
        <v>8</v>
      </c>
      <c r="H15" s="3">
        <v>4</v>
      </c>
      <c r="I15" s="3" t="s">
        <v>27</v>
      </c>
      <c r="J15" s="3" t="s">
        <v>27</v>
      </c>
      <c r="K15" s="3">
        <v>4</v>
      </c>
      <c r="L15" s="3" t="s">
        <v>27</v>
      </c>
      <c r="M15" s="3" t="s">
        <v>27</v>
      </c>
      <c r="N15" s="3">
        <v>2</v>
      </c>
      <c r="O15" s="3">
        <f t="shared" si="0"/>
        <v>18</v>
      </c>
      <c r="P15" s="3" t="s">
        <v>27</v>
      </c>
      <c r="Q15" s="3" t="s">
        <v>27</v>
      </c>
      <c r="R15" s="3" t="s">
        <v>27</v>
      </c>
      <c r="S15" s="3" t="s">
        <v>27</v>
      </c>
      <c r="T15" s="3">
        <v>1</v>
      </c>
      <c r="U15" s="3" t="s">
        <v>27</v>
      </c>
      <c r="V15" s="3" t="s">
        <v>27</v>
      </c>
      <c r="W15" s="3" t="s">
        <v>27</v>
      </c>
      <c r="X15" s="3" t="s">
        <v>27</v>
      </c>
      <c r="Y15" s="3" t="s">
        <v>27</v>
      </c>
      <c r="Z15" s="3" t="s">
        <v>27</v>
      </c>
      <c r="AA15" s="3" t="s">
        <v>27</v>
      </c>
      <c r="AB15" s="3">
        <f>SUM(P15:AA15)</f>
        <v>1</v>
      </c>
    </row>
    <row r="16" spans="2:28" ht="12" customHeight="1">
      <c r="B16" s="4" t="s">
        <v>4</v>
      </c>
      <c r="C16" s="3" t="s">
        <v>27</v>
      </c>
      <c r="D16" s="3">
        <v>1</v>
      </c>
      <c r="E16" s="3">
        <v>3</v>
      </c>
      <c r="F16" s="3">
        <v>2</v>
      </c>
      <c r="G16" s="3" t="s">
        <v>27</v>
      </c>
      <c r="H16" s="3">
        <v>2</v>
      </c>
      <c r="I16" s="3">
        <v>1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>
        <f t="shared" si="0"/>
        <v>9</v>
      </c>
      <c r="P16" s="3" t="s">
        <v>27</v>
      </c>
      <c r="Q16" s="3" t="s">
        <v>27</v>
      </c>
      <c r="R16" s="3" t="s">
        <v>27</v>
      </c>
      <c r="S16" s="3" t="s">
        <v>27</v>
      </c>
      <c r="T16" s="3" t="s">
        <v>27</v>
      </c>
      <c r="U16" s="3" t="s">
        <v>27</v>
      </c>
      <c r="V16" s="3" t="s">
        <v>27</v>
      </c>
      <c r="W16" s="3" t="s">
        <v>27</v>
      </c>
      <c r="X16" s="3" t="s">
        <v>27</v>
      </c>
      <c r="Y16" s="3" t="s">
        <v>27</v>
      </c>
      <c r="Z16" s="3" t="s">
        <v>27</v>
      </c>
      <c r="AA16" s="3" t="s">
        <v>27</v>
      </c>
      <c r="AB16" s="3" t="s">
        <v>27</v>
      </c>
    </row>
    <row r="17" spans="2:28" ht="12" customHeight="1">
      <c r="B17" s="4" t="s">
        <v>5</v>
      </c>
      <c r="C17" s="3">
        <v>4</v>
      </c>
      <c r="D17" s="3">
        <v>5</v>
      </c>
      <c r="E17" s="3">
        <v>1</v>
      </c>
      <c r="F17" s="3" t="s">
        <v>27</v>
      </c>
      <c r="G17" s="3">
        <v>1</v>
      </c>
      <c r="H17" s="3">
        <v>3</v>
      </c>
      <c r="I17" s="3">
        <v>3</v>
      </c>
      <c r="J17" s="3">
        <v>1</v>
      </c>
      <c r="K17" s="3">
        <v>1</v>
      </c>
      <c r="L17" s="3">
        <v>2</v>
      </c>
      <c r="M17" s="3">
        <v>2</v>
      </c>
      <c r="N17" s="3">
        <v>4</v>
      </c>
      <c r="O17" s="3">
        <f t="shared" si="0"/>
        <v>27</v>
      </c>
      <c r="P17" s="3" t="s">
        <v>27</v>
      </c>
      <c r="Q17" s="3" t="s">
        <v>27</v>
      </c>
      <c r="R17" s="3" t="s">
        <v>27</v>
      </c>
      <c r="S17" s="3" t="s">
        <v>27</v>
      </c>
      <c r="T17" s="3" t="s">
        <v>27</v>
      </c>
      <c r="U17" s="3" t="s">
        <v>27</v>
      </c>
      <c r="V17" s="3" t="s">
        <v>27</v>
      </c>
      <c r="W17" s="3" t="s">
        <v>27</v>
      </c>
      <c r="X17" s="3" t="s">
        <v>27</v>
      </c>
      <c r="Y17" s="3" t="s">
        <v>27</v>
      </c>
      <c r="Z17" s="3" t="s">
        <v>27</v>
      </c>
      <c r="AA17" s="3" t="s">
        <v>27</v>
      </c>
      <c r="AB17" s="3" t="s">
        <v>27</v>
      </c>
    </row>
    <row r="18" spans="2:28" ht="12" customHeight="1">
      <c r="B18" s="4" t="s">
        <v>6</v>
      </c>
      <c r="C18" s="3">
        <v>1</v>
      </c>
      <c r="D18" s="3">
        <v>1</v>
      </c>
      <c r="E18" s="3">
        <v>6</v>
      </c>
      <c r="F18" s="3">
        <v>1</v>
      </c>
      <c r="G18" s="3">
        <v>1</v>
      </c>
      <c r="H18" s="3">
        <v>1</v>
      </c>
      <c r="I18" s="3">
        <v>3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f t="shared" si="0"/>
        <v>19</v>
      </c>
      <c r="P18" s="3" t="s">
        <v>27</v>
      </c>
      <c r="Q18" s="3" t="s">
        <v>27</v>
      </c>
      <c r="R18" s="3" t="s">
        <v>27</v>
      </c>
      <c r="S18" s="3" t="s">
        <v>27</v>
      </c>
      <c r="T18" s="3" t="s">
        <v>27</v>
      </c>
      <c r="U18" s="3" t="s">
        <v>27</v>
      </c>
      <c r="V18" s="3" t="s">
        <v>27</v>
      </c>
      <c r="W18" s="3" t="s">
        <v>27</v>
      </c>
      <c r="X18" s="3" t="s">
        <v>27</v>
      </c>
      <c r="Y18" s="3" t="s">
        <v>27</v>
      </c>
      <c r="Z18" s="3" t="s">
        <v>27</v>
      </c>
      <c r="AA18" s="3" t="s">
        <v>27</v>
      </c>
      <c r="AB18" s="3" t="s">
        <v>27</v>
      </c>
    </row>
    <row r="19" spans="2:28" ht="12" customHeight="1">
      <c r="B19" s="4" t="s">
        <v>30</v>
      </c>
      <c r="C19" s="3">
        <v>1</v>
      </c>
      <c r="D19" s="3" t="s">
        <v>29</v>
      </c>
      <c r="E19" s="3" t="s">
        <v>29</v>
      </c>
      <c r="F19" s="3" t="s">
        <v>29</v>
      </c>
      <c r="G19" s="3">
        <v>1</v>
      </c>
      <c r="H19" s="3">
        <v>6</v>
      </c>
      <c r="I19" s="3">
        <v>2</v>
      </c>
      <c r="J19" s="3" t="s">
        <v>29</v>
      </c>
      <c r="K19" s="3" t="s">
        <v>29</v>
      </c>
      <c r="L19" s="3" t="s">
        <v>29</v>
      </c>
      <c r="M19" s="3">
        <v>1</v>
      </c>
      <c r="N19" s="3">
        <v>1</v>
      </c>
      <c r="O19" s="3">
        <f t="shared" si="0"/>
        <v>12</v>
      </c>
      <c r="P19" s="3" t="s">
        <v>29</v>
      </c>
      <c r="Q19" s="3" t="s">
        <v>29</v>
      </c>
      <c r="R19" s="3" t="s">
        <v>29</v>
      </c>
      <c r="S19" s="3" t="s">
        <v>29</v>
      </c>
      <c r="T19" s="3" t="s">
        <v>29</v>
      </c>
      <c r="U19" s="3" t="s">
        <v>29</v>
      </c>
      <c r="V19" s="3" t="s">
        <v>29</v>
      </c>
      <c r="W19" s="3" t="s">
        <v>29</v>
      </c>
      <c r="X19" s="3" t="s">
        <v>29</v>
      </c>
      <c r="Y19" s="3" t="s">
        <v>29</v>
      </c>
      <c r="Z19" s="3" t="s">
        <v>29</v>
      </c>
      <c r="AA19" s="3" t="s">
        <v>29</v>
      </c>
      <c r="AB19" s="3" t="s">
        <v>29</v>
      </c>
    </row>
    <row r="20" spans="2:28" ht="12" customHeight="1">
      <c r="B20" s="4" t="s">
        <v>28</v>
      </c>
      <c r="C20" s="3" t="s">
        <v>27</v>
      </c>
      <c r="D20" s="3" t="s">
        <v>27</v>
      </c>
      <c r="E20" s="3" t="s">
        <v>27</v>
      </c>
      <c r="F20" s="3" t="s">
        <v>27</v>
      </c>
      <c r="G20" s="3">
        <v>1</v>
      </c>
      <c r="H20" s="3">
        <v>1</v>
      </c>
      <c r="I20" s="3">
        <v>1</v>
      </c>
      <c r="J20" s="3" t="s">
        <v>27</v>
      </c>
      <c r="K20" s="3">
        <v>3</v>
      </c>
      <c r="L20" s="3" t="s">
        <v>27</v>
      </c>
      <c r="M20" s="3" t="s">
        <v>27</v>
      </c>
      <c r="N20" s="3">
        <v>1</v>
      </c>
      <c r="O20" s="3">
        <f t="shared" si="0"/>
        <v>7</v>
      </c>
      <c r="P20" s="3" t="s">
        <v>27</v>
      </c>
      <c r="Q20" s="3" t="s">
        <v>27</v>
      </c>
      <c r="R20" s="3" t="s">
        <v>27</v>
      </c>
      <c r="S20" s="3" t="s">
        <v>27</v>
      </c>
      <c r="T20" s="3" t="s">
        <v>27</v>
      </c>
      <c r="U20" s="3" t="s">
        <v>27</v>
      </c>
      <c r="V20" s="3" t="s">
        <v>27</v>
      </c>
      <c r="W20" s="3" t="s">
        <v>27</v>
      </c>
      <c r="X20" s="3" t="s">
        <v>27</v>
      </c>
      <c r="Y20" s="3" t="s">
        <v>27</v>
      </c>
      <c r="Z20" s="3" t="s">
        <v>27</v>
      </c>
      <c r="AA20" s="3" t="s">
        <v>27</v>
      </c>
      <c r="AB20" s="3" t="s">
        <v>27</v>
      </c>
    </row>
    <row r="21" spans="2:28" ht="12" customHeight="1">
      <c r="B21" s="5" t="s">
        <v>0</v>
      </c>
      <c r="C21" s="3">
        <f aca="true" t="shared" si="1" ref="C21:N21">SUM(C6:C20)</f>
        <v>11</v>
      </c>
      <c r="D21" s="3">
        <f t="shared" si="1"/>
        <v>8</v>
      </c>
      <c r="E21" s="3">
        <f t="shared" si="1"/>
        <v>13</v>
      </c>
      <c r="F21" s="3">
        <f t="shared" si="1"/>
        <v>5</v>
      </c>
      <c r="G21" s="3">
        <f t="shared" si="1"/>
        <v>13</v>
      </c>
      <c r="H21" s="3">
        <f t="shared" si="1"/>
        <v>20</v>
      </c>
      <c r="I21" s="3">
        <f t="shared" si="1"/>
        <v>21</v>
      </c>
      <c r="J21" s="3">
        <f t="shared" si="1"/>
        <v>3</v>
      </c>
      <c r="K21" s="3">
        <f t="shared" si="1"/>
        <v>14</v>
      </c>
      <c r="L21" s="3">
        <f t="shared" si="1"/>
        <v>6</v>
      </c>
      <c r="M21" s="3">
        <f t="shared" si="1"/>
        <v>6</v>
      </c>
      <c r="N21" s="3">
        <f t="shared" si="1"/>
        <v>13</v>
      </c>
      <c r="O21" s="3">
        <f t="shared" si="0"/>
        <v>133</v>
      </c>
      <c r="P21" s="3">
        <f>SUM(P6:P20)</f>
        <v>1</v>
      </c>
      <c r="Q21" s="3" t="s">
        <v>26</v>
      </c>
      <c r="R21" s="3" t="s">
        <v>26</v>
      </c>
      <c r="S21" s="3" t="s">
        <v>26</v>
      </c>
      <c r="T21" s="3">
        <f>SUM(T6:T20)</f>
        <v>1</v>
      </c>
      <c r="U21" s="3" t="s">
        <v>26</v>
      </c>
      <c r="V21" s="3" t="s">
        <v>26</v>
      </c>
      <c r="W21" s="3" t="s">
        <v>26</v>
      </c>
      <c r="X21" s="3" t="s">
        <v>26</v>
      </c>
      <c r="Y21" s="3" t="s">
        <v>26</v>
      </c>
      <c r="Z21" s="3" t="s">
        <v>26</v>
      </c>
      <c r="AA21" s="3">
        <f>SUM(AA6:AA20)</f>
        <v>1</v>
      </c>
      <c r="AB21" s="3">
        <f>SUM(P21:AA21)</f>
        <v>3</v>
      </c>
    </row>
  </sheetData>
  <mergeCells count="4">
    <mergeCell ref="P4:AB4"/>
    <mergeCell ref="P3:AB3"/>
    <mergeCell ref="B3:B5"/>
    <mergeCell ref="C3:O4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1:AB1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375" style="2" customWidth="1"/>
    <col min="3" max="3" width="6.375" style="2" customWidth="1"/>
    <col min="4" max="4" width="6.75390625" style="2" customWidth="1"/>
    <col min="5" max="5" width="7.125" style="2" customWidth="1"/>
    <col min="6" max="6" width="6.75390625" style="2" customWidth="1"/>
    <col min="7" max="7" width="6.625" style="2" customWidth="1"/>
    <col min="8" max="8" width="6.375" style="2" customWidth="1"/>
    <col min="9" max="13" width="7.125" style="2" customWidth="1"/>
    <col min="14" max="14" width="6.875" style="2" customWidth="1"/>
    <col min="15" max="15" width="7.00390625" style="2" customWidth="1"/>
    <col min="16" max="16" width="7.25390625" style="2" customWidth="1"/>
    <col min="17" max="17" width="7.00390625" style="2" customWidth="1"/>
    <col min="18" max="18" width="7.25390625" style="2" customWidth="1"/>
    <col min="19" max="19" width="6.875" style="2" customWidth="1"/>
    <col min="20" max="20" width="6.75390625" style="2" customWidth="1"/>
    <col min="21" max="21" width="7.125" style="2" customWidth="1"/>
    <col min="22" max="22" width="7.50390625" style="2" customWidth="1"/>
    <col min="23" max="23" width="7.375" style="2" customWidth="1"/>
    <col min="24" max="24" width="7.25390625" style="2" customWidth="1"/>
    <col min="25" max="25" width="7.375" style="2" customWidth="1"/>
    <col min="26" max="27" width="7.625" style="2" customWidth="1"/>
    <col min="28" max="28" width="7.75390625" style="2" customWidth="1"/>
    <col min="29" max="16384" width="9.00390625" style="2" customWidth="1"/>
  </cols>
  <sheetData>
    <row r="1" spans="2:7" ht="14.25">
      <c r="B1" s="1" t="s">
        <v>24</v>
      </c>
      <c r="G1" s="2" t="s">
        <v>25</v>
      </c>
    </row>
    <row r="2" ht="14.25">
      <c r="B2" s="1"/>
    </row>
    <row r="3" spans="2:28" ht="14.25" customHeight="1">
      <c r="B3" s="13"/>
      <c r="C3" s="16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0" t="s">
        <v>22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2:28" ht="14.25" customHeight="1">
      <c r="B4" s="14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0" t="s">
        <v>7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2:28" ht="36" customHeight="1">
      <c r="B5" s="15"/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8</v>
      </c>
      <c r="P5" s="6" t="s">
        <v>10</v>
      </c>
      <c r="Q5" s="6" t="s">
        <v>11</v>
      </c>
      <c r="R5" s="6" t="s">
        <v>12</v>
      </c>
      <c r="S5" s="6" t="s">
        <v>13</v>
      </c>
      <c r="T5" s="6" t="s">
        <v>14</v>
      </c>
      <c r="U5" s="6" t="s">
        <v>15</v>
      </c>
      <c r="V5" s="6" t="s">
        <v>16</v>
      </c>
      <c r="W5" s="6" t="s">
        <v>17</v>
      </c>
      <c r="X5" s="6" t="s">
        <v>18</v>
      </c>
      <c r="Y5" s="6" t="s">
        <v>19</v>
      </c>
      <c r="Z5" s="6" t="s">
        <v>20</v>
      </c>
      <c r="AA5" s="6" t="s">
        <v>21</v>
      </c>
      <c r="AB5" s="6" t="s">
        <v>8</v>
      </c>
    </row>
    <row r="6" spans="2:28" ht="12" customHeight="1">
      <c r="B6" s="4" t="s">
        <v>1</v>
      </c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  <c r="V6" s="3" t="s">
        <v>2</v>
      </c>
      <c r="W6" s="3" t="s">
        <v>2</v>
      </c>
      <c r="X6" s="3" t="s">
        <v>2</v>
      </c>
      <c r="Y6" s="3" t="s">
        <v>2</v>
      </c>
      <c r="Z6" s="3" t="s">
        <v>2</v>
      </c>
      <c r="AA6" s="3" t="s">
        <v>2</v>
      </c>
      <c r="AB6" s="3" t="s">
        <v>2</v>
      </c>
    </row>
    <row r="7" spans="2:28" ht="12" customHeight="1">
      <c r="B7" s="4" t="s">
        <v>3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3" t="s">
        <v>2</v>
      </c>
      <c r="P7" s="3" t="s">
        <v>2</v>
      </c>
      <c r="Q7" s="3" t="s">
        <v>2</v>
      </c>
      <c r="R7" s="3" t="s">
        <v>2</v>
      </c>
      <c r="S7" s="3" t="s">
        <v>2</v>
      </c>
      <c r="T7" s="3" t="s">
        <v>2</v>
      </c>
      <c r="U7" s="3" t="s">
        <v>2</v>
      </c>
      <c r="V7" s="3" t="s">
        <v>2</v>
      </c>
      <c r="W7" s="3" t="s">
        <v>2</v>
      </c>
      <c r="X7" s="3" t="s">
        <v>2</v>
      </c>
      <c r="Y7" s="3" t="s">
        <v>2</v>
      </c>
      <c r="Z7" s="3" t="s">
        <v>2</v>
      </c>
      <c r="AA7" s="3" t="s">
        <v>2</v>
      </c>
      <c r="AB7" s="3" t="s">
        <v>2</v>
      </c>
    </row>
    <row r="8" spans="2:28" ht="12" customHeight="1">
      <c r="B8" s="4" t="s">
        <v>4</v>
      </c>
      <c r="C8" s="3" t="s">
        <v>23</v>
      </c>
      <c r="D8" s="3" t="s">
        <v>23</v>
      </c>
      <c r="E8" s="3" t="s">
        <v>23</v>
      </c>
      <c r="F8" s="3">
        <v>3</v>
      </c>
      <c r="G8" s="3">
        <v>2</v>
      </c>
      <c r="H8" s="3">
        <v>1</v>
      </c>
      <c r="I8" s="3" t="s">
        <v>23</v>
      </c>
      <c r="J8" s="3" t="s">
        <v>23</v>
      </c>
      <c r="K8" s="3" t="s">
        <v>23</v>
      </c>
      <c r="L8" s="3" t="s">
        <v>23</v>
      </c>
      <c r="M8" s="3">
        <v>1</v>
      </c>
      <c r="N8" s="3" t="s">
        <v>23</v>
      </c>
      <c r="O8" s="3">
        <f>SUM(C8:N8)</f>
        <v>7</v>
      </c>
      <c r="P8" s="3" t="s">
        <v>23</v>
      </c>
      <c r="Q8" s="3" t="s">
        <v>23</v>
      </c>
      <c r="R8" s="3" t="s">
        <v>23</v>
      </c>
      <c r="S8" s="3" t="s">
        <v>23</v>
      </c>
      <c r="T8" s="3" t="s">
        <v>23</v>
      </c>
      <c r="U8" s="3" t="s">
        <v>23</v>
      </c>
      <c r="V8" s="3" t="s">
        <v>23</v>
      </c>
      <c r="W8" s="3" t="s">
        <v>23</v>
      </c>
      <c r="X8" s="3" t="s">
        <v>23</v>
      </c>
      <c r="Y8" s="3" t="s">
        <v>23</v>
      </c>
      <c r="Z8" s="3" t="s">
        <v>23</v>
      </c>
      <c r="AA8" s="3" t="s">
        <v>23</v>
      </c>
      <c r="AB8" s="3" t="s">
        <v>23</v>
      </c>
    </row>
    <row r="9" spans="2:28" ht="12" customHeight="1">
      <c r="B9" s="4" t="s">
        <v>5</v>
      </c>
      <c r="C9" s="3" t="s">
        <v>23</v>
      </c>
      <c r="D9" s="3" t="s">
        <v>23</v>
      </c>
      <c r="E9" s="3">
        <v>1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3">
        <f>SUM(C9:N9)</f>
        <v>1</v>
      </c>
      <c r="P9" s="3" t="s">
        <v>23</v>
      </c>
      <c r="Q9" s="3" t="s">
        <v>23</v>
      </c>
      <c r="R9" s="3" t="s">
        <v>23</v>
      </c>
      <c r="S9" s="3" t="s">
        <v>23</v>
      </c>
      <c r="T9" s="3">
        <v>1</v>
      </c>
      <c r="U9" s="3" t="s">
        <v>23</v>
      </c>
      <c r="V9" s="3" t="s">
        <v>23</v>
      </c>
      <c r="W9" s="3" t="s">
        <v>23</v>
      </c>
      <c r="X9" s="3" t="s">
        <v>23</v>
      </c>
      <c r="Y9" s="3" t="s">
        <v>23</v>
      </c>
      <c r="Z9" s="3" t="s">
        <v>23</v>
      </c>
      <c r="AA9" s="3" t="s">
        <v>23</v>
      </c>
      <c r="AB9" s="3">
        <f>SUM(P9:AA9)</f>
        <v>1</v>
      </c>
    </row>
    <row r="10" spans="2:28" ht="12" customHeight="1">
      <c r="B10" s="4" t="s">
        <v>6</v>
      </c>
      <c r="C10" s="3" t="s">
        <v>23</v>
      </c>
      <c r="D10" s="3">
        <v>2</v>
      </c>
      <c r="E10" s="3" t="s">
        <v>23</v>
      </c>
      <c r="F10" s="3">
        <v>1</v>
      </c>
      <c r="G10" s="3" t="s">
        <v>23</v>
      </c>
      <c r="H10" s="3" t="s">
        <v>23</v>
      </c>
      <c r="I10" s="3" t="s">
        <v>23</v>
      </c>
      <c r="J10" s="3" t="s">
        <v>23</v>
      </c>
      <c r="K10" s="3">
        <v>1</v>
      </c>
      <c r="L10" s="3">
        <v>1</v>
      </c>
      <c r="M10" s="3" t="s">
        <v>23</v>
      </c>
      <c r="N10" s="3" t="s">
        <v>23</v>
      </c>
      <c r="O10" s="3">
        <f>SUM(C10:N10)</f>
        <v>5</v>
      </c>
      <c r="P10" s="3" t="s">
        <v>23</v>
      </c>
      <c r="Q10" s="3">
        <v>2</v>
      </c>
      <c r="R10" s="3" t="s">
        <v>23</v>
      </c>
      <c r="S10" s="3" t="s">
        <v>23</v>
      </c>
      <c r="T10" s="3" t="s">
        <v>23</v>
      </c>
      <c r="U10" s="3" t="s">
        <v>23</v>
      </c>
      <c r="V10" s="3" t="s">
        <v>23</v>
      </c>
      <c r="W10" s="3" t="s">
        <v>23</v>
      </c>
      <c r="X10" s="3">
        <v>1</v>
      </c>
      <c r="Y10" s="3">
        <v>1</v>
      </c>
      <c r="Z10" s="3" t="s">
        <v>23</v>
      </c>
      <c r="AA10" s="3" t="s">
        <v>23</v>
      </c>
      <c r="AB10" s="3">
        <f>SUM(P10:AA10)</f>
        <v>4</v>
      </c>
    </row>
    <row r="11" spans="2:28" ht="12" customHeight="1">
      <c r="B11" s="5" t="s">
        <v>0</v>
      </c>
      <c r="C11" s="3" t="s">
        <v>2</v>
      </c>
      <c r="D11" s="3">
        <f>SUM(D6:D10)</f>
        <v>2</v>
      </c>
      <c r="E11" s="3">
        <f>SUM(E6:E10)</f>
        <v>1</v>
      </c>
      <c r="F11" s="3">
        <f>SUM(F6:F10)</f>
        <v>4</v>
      </c>
      <c r="G11" s="3">
        <f>SUM(G6:G10)</f>
        <v>2</v>
      </c>
      <c r="H11" s="3">
        <f>SUM(H6:H10)</f>
        <v>1</v>
      </c>
      <c r="I11" s="3" t="s">
        <v>23</v>
      </c>
      <c r="J11" s="3" t="s">
        <v>23</v>
      </c>
      <c r="K11" s="3">
        <f>SUM(K6:K10)</f>
        <v>1</v>
      </c>
      <c r="L11" s="3">
        <f>SUM(L6:L10)</f>
        <v>1</v>
      </c>
      <c r="M11" s="3">
        <f>SUM(M6:M10)</f>
        <v>1</v>
      </c>
      <c r="N11" s="3" t="s">
        <v>23</v>
      </c>
      <c r="O11" s="3">
        <f>SUM(C11:N11)</f>
        <v>13</v>
      </c>
      <c r="P11" s="3" t="s">
        <v>2</v>
      </c>
      <c r="Q11" s="3">
        <f>SUM(Q6:Q10)</f>
        <v>2</v>
      </c>
      <c r="R11" s="3" t="s">
        <v>23</v>
      </c>
      <c r="S11" s="3" t="s">
        <v>23</v>
      </c>
      <c r="T11" s="3">
        <f>SUM(T6:T10)</f>
        <v>1</v>
      </c>
      <c r="U11" s="3" t="s">
        <v>23</v>
      </c>
      <c r="V11" s="3" t="s">
        <v>23</v>
      </c>
      <c r="W11" s="3" t="s">
        <v>23</v>
      </c>
      <c r="X11" s="3">
        <f>SUM(X6:X10)</f>
        <v>1</v>
      </c>
      <c r="Y11" s="3">
        <f>SUM(Y6:Y10)</f>
        <v>1</v>
      </c>
      <c r="Z11" s="3" t="s">
        <v>23</v>
      </c>
      <c r="AA11" s="3" t="s">
        <v>23</v>
      </c>
      <c r="AB11" s="3">
        <f>SUM(P11:AA11)</f>
        <v>5</v>
      </c>
    </row>
  </sheetData>
  <mergeCells count="4">
    <mergeCell ref="P4:AB4"/>
    <mergeCell ref="P3:AB3"/>
    <mergeCell ref="B3:B5"/>
    <mergeCell ref="C3:O4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2"/>
  <headerFooter alignWithMargins="0">
    <oddHeader>&amp;L&amp;F</oddHead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2000-03-07T09:03:28Z</cp:lastPrinted>
  <dcterms:created xsi:type="dcterms:W3CDTF">1999-08-08T13:52:57Z</dcterms:created>
  <dcterms:modified xsi:type="dcterms:W3CDTF">2003-02-12T04:36:05Z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