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（10）_郡市別届出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<sst xmlns="http://schemas.openxmlformats.org/spreadsheetml/2006/main" count="293" uniqueCount="47">
  <si>
    <t xml:space="preserve"> </t>
  </si>
  <si>
    <t>（医務課調）</t>
  </si>
  <si>
    <t>計</t>
  </si>
  <si>
    <t>病別</t>
  </si>
  <si>
    <t>人</t>
  </si>
  <si>
    <t>-</t>
  </si>
  <si>
    <t>合計</t>
  </si>
  <si>
    <t>(10）郡市別届出伝染病患死者数</t>
  </si>
  <si>
    <t>再発マラリヤ</t>
  </si>
  <si>
    <t>患</t>
  </si>
  <si>
    <t>死</t>
  </si>
  <si>
    <t>ましん</t>
  </si>
  <si>
    <t>百日せき</t>
  </si>
  <si>
    <t>インフルエンザ</t>
  </si>
  <si>
    <t>急性灰白随炎</t>
  </si>
  <si>
    <t>破傷風</t>
  </si>
  <si>
    <t>肺炎</t>
  </si>
  <si>
    <t>産じょく熱</t>
  </si>
  <si>
    <t>狂犬病</t>
  </si>
  <si>
    <t>呼吸器の結核</t>
  </si>
  <si>
    <t>その他の結核</t>
  </si>
  <si>
    <t>らい</t>
  </si>
  <si>
    <t>トラコーマ</t>
  </si>
  <si>
    <t>前年</t>
  </si>
  <si>
    <t>実数</t>
  </si>
  <si>
    <t>人口10,000対罹患率
人口10,000対死亡率</t>
  </si>
  <si>
    <t>-</t>
  </si>
  <si>
    <t>患死別</t>
  </si>
  <si>
    <t>―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</si>
  <si>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</si>
  <si>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</si>
  <si>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</si>
  <si>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</si>
  <si>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</si>
  <si>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</si>
  <si>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</si>
  <si>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</si>
  <si>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</si>
  <si>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</si>
  <si>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</si>
  <si>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</si>
  <si>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</si>
  <si>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</si>
  <si>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</si>
  <si>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</si>
  <si>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</si>
  <si>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郡市別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</si>
</sst>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  <numFmt numFmtId="180" formatCode="#,##0.00_);[Red]\(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49" fontId="2" fillId="2" borderId="6" xfId="0" applyNumberFormat="1" applyFont="1" applyFill="1" applyBorder="1" applyAlignment="1">
      <alignment horizontal="distributed" vertical="center"/>
    </xf>
    <xf numFmtId="177" fontId="2" fillId="0" borderId="7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178" fontId="2" fillId="0" borderId="7" xfId="0" applyNumberFormat="1" applyFont="1" applyBorder="1" applyAlignment="1">
      <alignment horizontal="right" vertical="center" wrapText="1"/>
    </xf>
    <xf numFmtId="180" fontId="2" fillId="0" borderId="2" xfId="0" applyNumberFormat="1" applyFont="1" applyBorder="1" applyAlignment="1">
      <alignment horizontal="right" vertical="center" wrapText="1"/>
    </xf>
    <xf numFmtId="180" fontId="2" fillId="0" borderId="8" xfId="0" applyNumberFormat="1" applyFont="1" applyBorder="1" applyAlignment="1">
      <alignment horizontal="right" vertical="center" wrapText="1"/>
    </xf>
    <xf numFmtId="178" fontId="7" fillId="0" borderId="7" xfId="0" applyNumberFormat="1" applyFont="1" applyBorder="1" applyAlignment="1">
      <alignment horizontal="right" vertical="center" wrapText="1"/>
    </xf>
    <xf numFmtId="177" fontId="7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11" xfId="0" applyNumberFormat="1" applyFont="1" applyFill="1" applyBorder="1" applyAlignment="1">
      <alignment horizontal="distributed" vertical="center"/>
    </xf>
    <xf numFmtId="49" fontId="2" fillId="2" borderId="9" xfId="0" applyNumberFormat="1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49" fontId="2" fillId="2" borderId="1" xfId="0" applyNumberFormat="1" applyFont="1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distributed" vertical="center"/>
    </xf>
    <xf numFmtId="49" fontId="2" fillId="2" borderId="9" xfId="0" applyNumberFormat="1" applyFont="1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3</xdr:col>
      <xdr:colOff>9525</xdr:colOff>
      <xdr:row>6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190500" y="333375"/>
          <a:ext cx="1219200" cy="762000"/>
          <a:chOff x="20" y="35"/>
          <a:chExt cx="128" cy="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21" y="36"/>
            <a:ext cx="66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H="1" flipV="1">
            <a:off x="20" y="35"/>
            <a:ext cx="128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88" y="96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125" style="1" customWidth="1"/>
    <col min="3" max="3" width="8.625" style="1" customWidth="1"/>
    <col min="4" max="31" width="8.00390625" style="1" customWidth="1"/>
    <col min="32" max="16384" width="9.00390625" style="1" customWidth="1"/>
  </cols>
  <sheetData>
    <row r="1" ht="14.25" customHeight="1">
      <c r="B1" s="5" t="s">
        <v>7</v>
      </c>
    </row>
    <row r="2" spans="3:30" ht="12" customHeight="1">
      <c r="C2" s="8"/>
      <c r="AD2" s="4" t="s">
        <v>1</v>
      </c>
    </row>
    <row r="3" spans="1:31" ht="15" customHeight="1">
      <c r="A3" s="1" t="s">
        <v>0</v>
      </c>
      <c r="B3" s="6"/>
      <c r="C3" s="19" t="s">
        <v>3</v>
      </c>
      <c r="D3" s="33" t="s">
        <v>8</v>
      </c>
      <c r="E3" s="34"/>
      <c r="F3" s="33" t="s">
        <v>11</v>
      </c>
      <c r="G3" s="34"/>
      <c r="H3" s="33" t="s">
        <v>12</v>
      </c>
      <c r="I3" s="34"/>
      <c r="J3" s="33" t="s">
        <v>13</v>
      </c>
      <c r="K3" s="34"/>
      <c r="L3" s="33" t="s">
        <v>14</v>
      </c>
      <c r="M3" s="34"/>
      <c r="N3" s="33" t="s">
        <v>15</v>
      </c>
      <c r="O3" s="34"/>
      <c r="P3" s="33" t="s">
        <v>16</v>
      </c>
      <c r="Q3" s="34"/>
      <c r="R3" s="33" t="s">
        <v>17</v>
      </c>
      <c r="S3" s="34"/>
      <c r="T3" s="33" t="s">
        <v>18</v>
      </c>
      <c r="U3" s="34"/>
      <c r="V3" s="33" t="s">
        <v>19</v>
      </c>
      <c r="W3" s="34"/>
      <c r="X3" s="33" t="s">
        <v>20</v>
      </c>
      <c r="Y3" s="34"/>
      <c r="Z3" s="33" t="s">
        <v>21</v>
      </c>
      <c r="AA3" s="34"/>
      <c r="AB3" s="33" t="s">
        <v>22</v>
      </c>
      <c r="AC3" s="34"/>
      <c r="AD3" s="33" t="s">
        <v>6</v>
      </c>
      <c r="AE3" s="34"/>
    </row>
    <row r="4" spans="2:31" ht="15" customHeight="1">
      <c r="B4" s="18"/>
      <c r="C4" s="7"/>
      <c r="D4" s="35"/>
      <c r="E4" s="36"/>
      <c r="F4" s="35"/>
      <c r="G4" s="36"/>
      <c r="H4" s="35"/>
      <c r="I4" s="36"/>
      <c r="J4" s="35"/>
      <c r="K4" s="36"/>
      <c r="L4" s="35"/>
      <c r="M4" s="36"/>
      <c r="N4" s="35"/>
      <c r="O4" s="36"/>
      <c r="P4" s="35"/>
      <c r="Q4" s="36"/>
      <c r="R4" s="35"/>
      <c r="S4" s="36"/>
      <c r="T4" s="35"/>
      <c r="U4" s="36"/>
      <c r="V4" s="35"/>
      <c r="W4" s="36"/>
      <c r="X4" s="35"/>
      <c r="Y4" s="36"/>
      <c r="Z4" s="35"/>
      <c r="AA4" s="36"/>
      <c r="AB4" s="35"/>
      <c r="AC4" s="36"/>
      <c r="AD4" s="35"/>
      <c r="AE4" s="36"/>
    </row>
    <row r="5" spans="2:31" ht="15" customHeight="1">
      <c r="B5" s="18"/>
      <c r="C5" s="7" t="s">
        <v>27</v>
      </c>
      <c r="D5" s="37" t="s">
        <v>9</v>
      </c>
      <c r="E5" s="37" t="s">
        <v>10</v>
      </c>
      <c r="F5" s="37" t="s">
        <v>9</v>
      </c>
      <c r="G5" s="37" t="s">
        <v>10</v>
      </c>
      <c r="H5" s="37" t="s">
        <v>9</v>
      </c>
      <c r="I5" s="37" t="s">
        <v>10</v>
      </c>
      <c r="J5" s="37" t="s">
        <v>9</v>
      </c>
      <c r="K5" s="37" t="s">
        <v>10</v>
      </c>
      <c r="L5" s="37" t="s">
        <v>9</v>
      </c>
      <c r="M5" s="37" t="s">
        <v>10</v>
      </c>
      <c r="N5" s="37" t="s">
        <v>9</v>
      </c>
      <c r="O5" s="37" t="s">
        <v>10</v>
      </c>
      <c r="P5" s="37" t="s">
        <v>9</v>
      </c>
      <c r="Q5" s="37" t="s">
        <v>10</v>
      </c>
      <c r="R5" s="37" t="s">
        <v>9</v>
      </c>
      <c r="S5" s="37" t="s">
        <v>10</v>
      </c>
      <c r="T5" s="37" t="s">
        <v>9</v>
      </c>
      <c r="U5" s="37" t="s">
        <v>10</v>
      </c>
      <c r="V5" s="37" t="s">
        <v>9</v>
      </c>
      <c r="W5" s="37" t="s">
        <v>10</v>
      </c>
      <c r="X5" s="37" t="s">
        <v>9</v>
      </c>
      <c r="Y5" s="37" t="s">
        <v>10</v>
      </c>
      <c r="Z5" s="37" t="s">
        <v>9</v>
      </c>
      <c r="AA5" s="37" t="s">
        <v>10</v>
      </c>
      <c r="AB5" s="37" t="s">
        <v>9</v>
      </c>
      <c r="AC5" s="37" t="s">
        <v>10</v>
      </c>
      <c r="AD5" s="37" t="s">
        <v>9</v>
      </c>
      <c r="AE5" s="37" t="s">
        <v>10</v>
      </c>
    </row>
    <row r="6" spans="2:31" ht="15" customHeight="1">
      <c r="B6" s="17" t="s">
        <v>46</v>
      </c>
      <c r="C6" s="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2:31" ht="12" customHeight="1">
      <c r="B7" s="2"/>
      <c r="C7" s="20"/>
      <c r="D7" s="3" t="s">
        <v>4</v>
      </c>
      <c r="E7" s="3" t="s">
        <v>4</v>
      </c>
      <c r="F7" s="3" t="s">
        <v>4</v>
      </c>
      <c r="G7" s="3" t="s">
        <v>4</v>
      </c>
      <c r="H7" s="3" t="s">
        <v>4</v>
      </c>
      <c r="I7" s="3" t="s">
        <v>4</v>
      </c>
      <c r="J7" s="3" t="s">
        <v>4</v>
      </c>
      <c r="K7" s="3" t="s">
        <v>4</v>
      </c>
      <c r="L7" s="3" t="s">
        <v>4</v>
      </c>
      <c r="M7" s="3" t="s">
        <v>4</v>
      </c>
      <c r="N7" s="3" t="s">
        <v>4</v>
      </c>
      <c r="O7" s="3" t="s">
        <v>4</v>
      </c>
      <c r="P7" s="3" t="s">
        <v>4</v>
      </c>
      <c r="Q7" s="3" t="s">
        <v>4</v>
      </c>
      <c r="R7" s="3" t="s">
        <v>4</v>
      </c>
      <c r="S7" s="3" t="s">
        <v>4</v>
      </c>
      <c r="T7" s="3" t="s">
        <v>4</v>
      </c>
      <c r="U7" s="3" t="s">
        <v>4</v>
      </c>
      <c r="V7" s="3" t="s">
        <v>4</v>
      </c>
      <c r="W7" s="3" t="s">
        <v>4</v>
      </c>
      <c r="X7" s="3" t="s">
        <v>4</v>
      </c>
      <c r="Y7" s="3" t="s">
        <v>4</v>
      </c>
      <c r="Z7" s="3" t="s">
        <v>4</v>
      </c>
      <c r="AA7" s="3" t="s">
        <v>4</v>
      </c>
      <c r="AB7" s="3" t="s">
        <v>4</v>
      </c>
      <c r="AC7" s="3" t="s">
        <v>4</v>
      </c>
      <c r="AD7" s="3" t="s">
        <v>4</v>
      </c>
      <c r="AE7" s="3" t="s">
        <v>4</v>
      </c>
    </row>
    <row r="8" spans="2:31" ht="12" customHeight="1">
      <c r="B8" s="26" t="s">
        <v>43</v>
      </c>
      <c r="C8" s="30"/>
      <c r="D8" s="3" t="s">
        <v>28</v>
      </c>
      <c r="E8" s="3" t="s">
        <v>28</v>
      </c>
      <c r="F8" s="3">
        <v>47</v>
      </c>
      <c r="G8" s="3">
        <v>7</v>
      </c>
      <c r="H8" s="3">
        <v>55</v>
      </c>
      <c r="I8" s="3">
        <v>1</v>
      </c>
      <c r="J8" s="3">
        <v>2</v>
      </c>
      <c r="K8" s="3">
        <v>2</v>
      </c>
      <c r="L8" s="3">
        <v>6</v>
      </c>
      <c r="M8" s="3">
        <v>2</v>
      </c>
      <c r="N8" s="3" t="s">
        <v>28</v>
      </c>
      <c r="O8" s="3" t="s">
        <v>28</v>
      </c>
      <c r="P8" s="3">
        <v>140</v>
      </c>
      <c r="Q8" s="3">
        <v>47</v>
      </c>
      <c r="R8" s="3" t="s">
        <v>28</v>
      </c>
      <c r="S8" s="3" t="s">
        <v>28</v>
      </c>
      <c r="T8" s="3" t="s">
        <v>28</v>
      </c>
      <c r="U8" s="3" t="s">
        <v>28</v>
      </c>
      <c r="V8" s="3">
        <v>666</v>
      </c>
      <c r="W8" s="3">
        <v>37</v>
      </c>
      <c r="X8" s="3">
        <v>68</v>
      </c>
      <c r="Y8" s="3">
        <v>14</v>
      </c>
      <c r="Z8" s="3" t="s">
        <v>28</v>
      </c>
      <c r="AA8" s="3" t="s">
        <v>28</v>
      </c>
      <c r="AB8" s="3">
        <v>37</v>
      </c>
      <c r="AC8" s="3" t="s">
        <v>28</v>
      </c>
      <c r="AD8" s="3">
        <v>1021</v>
      </c>
      <c r="AE8" s="3">
        <v>110</v>
      </c>
    </row>
    <row r="9" spans="2:31" ht="12" customHeight="1">
      <c r="B9" s="26" t="s">
        <v>44</v>
      </c>
      <c r="C9" s="30"/>
      <c r="D9" s="11" t="s">
        <v>26</v>
      </c>
      <c r="E9" s="3" t="s">
        <v>28</v>
      </c>
      <c r="F9" s="3">
        <v>180</v>
      </c>
      <c r="G9" s="3" t="s">
        <v>28</v>
      </c>
      <c r="H9" s="3">
        <v>220</v>
      </c>
      <c r="I9" s="11">
        <v>1</v>
      </c>
      <c r="J9" s="3" t="s">
        <v>28</v>
      </c>
      <c r="K9" s="3" t="s">
        <v>28</v>
      </c>
      <c r="L9" s="3">
        <v>1</v>
      </c>
      <c r="M9" s="3" t="s">
        <v>28</v>
      </c>
      <c r="N9" s="3">
        <v>2</v>
      </c>
      <c r="O9" s="11">
        <v>2</v>
      </c>
      <c r="P9" s="3">
        <v>228</v>
      </c>
      <c r="Q9" s="3">
        <v>60</v>
      </c>
      <c r="R9" s="3" t="s">
        <v>28</v>
      </c>
      <c r="S9" s="3" t="s">
        <v>28</v>
      </c>
      <c r="T9" s="3" t="s">
        <v>28</v>
      </c>
      <c r="U9" s="3" t="s">
        <v>28</v>
      </c>
      <c r="V9" s="3">
        <v>715</v>
      </c>
      <c r="W9" s="11">
        <v>67</v>
      </c>
      <c r="X9" s="3">
        <v>79</v>
      </c>
      <c r="Y9" s="11">
        <v>11</v>
      </c>
      <c r="Z9" s="3">
        <v>1</v>
      </c>
      <c r="AA9" s="14" t="s">
        <v>28</v>
      </c>
      <c r="AB9" s="3">
        <v>128</v>
      </c>
      <c r="AC9" s="3" t="s">
        <v>28</v>
      </c>
      <c r="AD9" s="3">
        <v>1554</v>
      </c>
      <c r="AE9" s="11">
        <v>141</v>
      </c>
    </row>
    <row r="10" spans="2:31" ht="12" customHeight="1">
      <c r="B10" s="21"/>
      <c r="C10" s="22"/>
      <c r="D10" s="12">
        <v>1</v>
      </c>
      <c r="E10" s="12">
        <v>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0"/>
      <c r="X10" s="12"/>
      <c r="Y10" s="12"/>
      <c r="Z10" s="12"/>
      <c r="AA10" s="12"/>
      <c r="AB10" s="12"/>
      <c r="AC10" s="12"/>
      <c r="AD10" s="12">
        <v>1</v>
      </c>
      <c r="AE10" s="12">
        <v>1</v>
      </c>
    </row>
    <row r="11" spans="2:31" ht="12" customHeight="1">
      <c r="B11" s="31" t="s">
        <v>45</v>
      </c>
      <c r="C11" s="32"/>
      <c r="D11" s="11"/>
      <c r="E11" s="11"/>
      <c r="F11" s="11">
        <v>61</v>
      </c>
      <c r="G11" s="11">
        <v>7</v>
      </c>
      <c r="H11" s="11">
        <v>95</v>
      </c>
      <c r="I11" s="11">
        <v>3</v>
      </c>
      <c r="J11" s="11">
        <v>5</v>
      </c>
      <c r="K11" s="11" t="s">
        <v>28</v>
      </c>
      <c r="L11" s="11">
        <v>5</v>
      </c>
      <c r="M11" s="11">
        <v>1</v>
      </c>
      <c r="N11" s="11">
        <v>2</v>
      </c>
      <c r="O11" s="11">
        <v>1</v>
      </c>
      <c r="P11" s="11">
        <v>124</v>
      </c>
      <c r="Q11" s="11">
        <v>71</v>
      </c>
      <c r="R11" s="11" t="s">
        <v>28</v>
      </c>
      <c r="S11" s="11" t="s">
        <v>28</v>
      </c>
      <c r="T11" s="11" t="s">
        <v>28</v>
      </c>
      <c r="U11" s="11" t="s">
        <v>28</v>
      </c>
      <c r="V11" s="11">
        <v>680</v>
      </c>
      <c r="W11" s="11">
        <v>71</v>
      </c>
      <c r="X11" s="11">
        <v>41</v>
      </c>
      <c r="Y11" s="11">
        <v>15</v>
      </c>
      <c r="Z11" s="11" t="s">
        <v>28</v>
      </c>
      <c r="AA11" s="11" t="s">
        <v>28</v>
      </c>
      <c r="AB11" s="11">
        <v>188</v>
      </c>
      <c r="AC11" s="11" t="s">
        <v>28</v>
      </c>
      <c r="AD11" s="11">
        <v>1201</v>
      </c>
      <c r="AE11" s="11">
        <v>169</v>
      </c>
    </row>
    <row r="12" spans="2:31" ht="12" customHeight="1">
      <c r="B12" s="26" t="s">
        <v>29</v>
      </c>
      <c r="C12" s="27"/>
      <c r="D12" s="3" t="s">
        <v>28</v>
      </c>
      <c r="E12" s="3" t="s">
        <v>28</v>
      </c>
      <c r="F12" s="3">
        <v>105</v>
      </c>
      <c r="G12" s="3" t="s">
        <v>28</v>
      </c>
      <c r="H12" s="3">
        <v>115</v>
      </c>
      <c r="I12" s="3">
        <v>2</v>
      </c>
      <c r="J12" s="3" t="s">
        <v>28</v>
      </c>
      <c r="K12" s="3" t="s">
        <v>28</v>
      </c>
      <c r="L12" s="3">
        <v>4</v>
      </c>
      <c r="M12" s="3">
        <v>1</v>
      </c>
      <c r="N12" s="3">
        <v>2</v>
      </c>
      <c r="O12" s="3">
        <v>1</v>
      </c>
      <c r="P12" s="3">
        <v>230</v>
      </c>
      <c r="Q12" s="3">
        <v>20</v>
      </c>
      <c r="R12" s="3" t="s">
        <v>28</v>
      </c>
      <c r="S12" s="3" t="s">
        <v>28</v>
      </c>
      <c r="T12" s="3" t="s">
        <v>28</v>
      </c>
      <c r="U12" s="3" t="s">
        <v>28</v>
      </c>
      <c r="V12" s="3">
        <v>539</v>
      </c>
      <c r="W12" s="3">
        <v>23</v>
      </c>
      <c r="X12" s="3">
        <v>29</v>
      </c>
      <c r="Y12" s="3">
        <v>2</v>
      </c>
      <c r="Z12" s="3" t="s">
        <v>28</v>
      </c>
      <c r="AA12" s="3" t="s">
        <v>28</v>
      </c>
      <c r="AB12" s="3">
        <v>174</v>
      </c>
      <c r="AC12" s="3" t="s">
        <v>28</v>
      </c>
      <c r="AD12" s="3">
        <v>1198</v>
      </c>
      <c r="AE12" s="3">
        <v>49</v>
      </c>
    </row>
    <row r="13" spans="2:31" ht="12" customHeight="1">
      <c r="B13" s="26" t="s">
        <v>30</v>
      </c>
      <c r="C13" s="27"/>
      <c r="D13" s="3" t="s">
        <v>28</v>
      </c>
      <c r="E13" s="3" t="s">
        <v>28</v>
      </c>
      <c r="F13" s="3">
        <v>82</v>
      </c>
      <c r="G13" s="3">
        <v>7</v>
      </c>
      <c r="H13" s="3">
        <v>84</v>
      </c>
      <c r="I13" s="3">
        <v>1</v>
      </c>
      <c r="J13" s="3">
        <v>2</v>
      </c>
      <c r="K13" s="3" t="s">
        <v>28</v>
      </c>
      <c r="L13" s="3">
        <v>2</v>
      </c>
      <c r="M13" s="3">
        <v>1</v>
      </c>
      <c r="N13" s="3">
        <v>3</v>
      </c>
      <c r="O13" s="3">
        <v>3</v>
      </c>
      <c r="P13" s="3">
        <v>151</v>
      </c>
      <c r="Q13" s="3">
        <v>23</v>
      </c>
      <c r="R13" s="3">
        <v>2</v>
      </c>
      <c r="S13" s="3" t="s">
        <v>28</v>
      </c>
      <c r="T13" s="3" t="s">
        <v>28</v>
      </c>
      <c r="U13" s="3" t="s">
        <v>28</v>
      </c>
      <c r="V13" s="3">
        <v>339</v>
      </c>
      <c r="W13" s="3">
        <v>24</v>
      </c>
      <c r="X13" s="3">
        <v>33</v>
      </c>
      <c r="Y13" s="3">
        <v>10</v>
      </c>
      <c r="Z13" s="3" t="s">
        <v>28</v>
      </c>
      <c r="AA13" s="3" t="s">
        <v>28</v>
      </c>
      <c r="AB13" s="3">
        <v>216</v>
      </c>
      <c r="AC13" s="3" t="s">
        <v>28</v>
      </c>
      <c r="AD13" s="3">
        <v>914</v>
      </c>
      <c r="AE13" s="3">
        <v>69</v>
      </c>
    </row>
    <row r="14" spans="2:31" ht="12" customHeight="1">
      <c r="B14" s="26" t="s">
        <v>31</v>
      </c>
      <c r="C14" s="27"/>
      <c r="D14" s="3" t="s">
        <v>28</v>
      </c>
      <c r="E14" s="3" t="s">
        <v>28</v>
      </c>
      <c r="F14" s="3">
        <v>124</v>
      </c>
      <c r="G14" s="3">
        <v>13</v>
      </c>
      <c r="H14" s="3">
        <v>156</v>
      </c>
      <c r="I14" s="3">
        <v>6</v>
      </c>
      <c r="J14" s="3">
        <v>3</v>
      </c>
      <c r="K14" s="3">
        <v>1</v>
      </c>
      <c r="L14" s="3">
        <v>10</v>
      </c>
      <c r="M14" s="3">
        <v>4</v>
      </c>
      <c r="N14" s="3">
        <v>2</v>
      </c>
      <c r="O14" s="3">
        <v>2</v>
      </c>
      <c r="P14" s="3">
        <v>335</v>
      </c>
      <c r="Q14" s="3">
        <v>135</v>
      </c>
      <c r="R14" s="3" t="s">
        <v>28</v>
      </c>
      <c r="S14" s="3" t="s">
        <v>28</v>
      </c>
      <c r="T14" s="3" t="s">
        <v>28</v>
      </c>
      <c r="U14" s="3" t="s">
        <v>28</v>
      </c>
      <c r="V14" s="3">
        <v>441</v>
      </c>
      <c r="W14" s="3">
        <v>53</v>
      </c>
      <c r="X14" s="3">
        <v>35</v>
      </c>
      <c r="Y14" s="3">
        <v>13</v>
      </c>
      <c r="Z14" s="3" t="s">
        <v>28</v>
      </c>
      <c r="AA14" s="3" t="s">
        <v>28</v>
      </c>
      <c r="AB14" s="3">
        <v>194</v>
      </c>
      <c r="AC14" s="3" t="s">
        <v>28</v>
      </c>
      <c r="AD14" s="3">
        <v>1300</v>
      </c>
      <c r="AE14" s="3">
        <v>227</v>
      </c>
    </row>
    <row r="15" spans="2:31" ht="12" customHeight="1">
      <c r="B15" s="26" t="s">
        <v>32</v>
      </c>
      <c r="C15" s="27"/>
      <c r="D15" s="3" t="s">
        <v>28</v>
      </c>
      <c r="E15" s="3" t="s">
        <v>28</v>
      </c>
      <c r="F15" s="3">
        <v>46</v>
      </c>
      <c r="G15" s="3" t="s">
        <v>28</v>
      </c>
      <c r="H15" s="3">
        <v>88</v>
      </c>
      <c r="I15" s="3">
        <v>3</v>
      </c>
      <c r="J15" s="3" t="s">
        <v>28</v>
      </c>
      <c r="K15" s="3" t="s">
        <v>28</v>
      </c>
      <c r="L15" s="3">
        <v>2</v>
      </c>
      <c r="M15" s="3" t="s">
        <v>5</v>
      </c>
      <c r="N15" s="3">
        <v>5</v>
      </c>
      <c r="O15" s="3">
        <v>2</v>
      </c>
      <c r="P15" s="3">
        <v>211</v>
      </c>
      <c r="Q15" s="3">
        <v>89</v>
      </c>
      <c r="R15" s="3" t="s">
        <v>28</v>
      </c>
      <c r="S15" s="3" t="s">
        <v>28</v>
      </c>
      <c r="T15" s="3" t="s">
        <v>28</v>
      </c>
      <c r="U15" s="3" t="s">
        <v>28</v>
      </c>
      <c r="V15" s="3">
        <v>415</v>
      </c>
      <c r="W15" s="3">
        <v>39</v>
      </c>
      <c r="X15" s="3">
        <v>51</v>
      </c>
      <c r="Y15" s="3">
        <v>13</v>
      </c>
      <c r="Z15" s="3" t="s">
        <v>28</v>
      </c>
      <c r="AA15" s="3" t="s">
        <v>28</v>
      </c>
      <c r="AB15" s="3">
        <v>90</v>
      </c>
      <c r="AC15" s="3" t="s">
        <v>28</v>
      </c>
      <c r="AD15" s="3">
        <v>908</v>
      </c>
      <c r="AE15" s="3">
        <v>146</v>
      </c>
    </row>
    <row r="16" spans="2:31" ht="12" customHeight="1">
      <c r="B16" s="26" t="s">
        <v>33</v>
      </c>
      <c r="C16" s="27"/>
      <c r="D16" s="3" t="s">
        <v>28</v>
      </c>
      <c r="E16" s="3" t="s">
        <v>28</v>
      </c>
      <c r="F16" s="3">
        <v>41</v>
      </c>
      <c r="G16" s="3" t="s">
        <v>28</v>
      </c>
      <c r="H16" s="3">
        <v>64</v>
      </c>
      <c r="I16" s="3" t="s">
        <v>28</v>
      </c>
      <c r="J16" s="3" t="s">
        <v>28</v>
      </c>
      <c r="K16" s="3" t="s">
        <v>28</v>
      </c>
      <c r="L16" s="3">
        <v>3</v>
      </c>
      <c r="M16" s="3">
        <v>1</v>
      </c>
      <c r="N16" s="3">
        <v>1</v>
      </c>
      <c r="O16" s="3">
        <v>2</v>
      </c>
      <c r="P16" s="3">
        <v>124</v>
      </c>
      <c r="Q16" s="3">
        <v>44</v>
      </c>
      <c r="R16" s="3" t="s">
        <v>28</v>
      </c>
      <c r="S16" s="3" t="s">
        <v>28</v>
      </c>
      <c r="T16" s="3" t="s">
        <v>28</v>
      </c>
      <c r="U16" s="3" t="s">
        <v>28</v>
      </c>
      <c r="V16" s="3">
        <v>269</v>
      </c>
      <c r="W16" s="3">
        <v>73</v>
      </c>
      <c r="X16" s="3">
        <v>26</v>
      </c>
      <c r="Y16" s="3">
        <v>8</v>
      </c>
      <c r="Z16" s="3" t="s">
        <v>28</v>
      </c>
      <c r="AA16" s="3" t="s">
        <v>28</v>
      </c>
      <c r="AB16" s="3">
        <v>107</v>
      </c>
      <c r="AC16" s="3" t="s">
        <v>28</v>
      </c>
      <c r="AD16" s="3">
        <v>635</v>
      </c>
      <c r="AE16" s="3">
        <v>128</v>
      </c>
    </row>
    <row r="17" spans="2:31" ht="12" customHeight="1">
      <c r="B17" s="26" t="s">
        <v>34</v>
      </c>
      <c r="C17" s="27"/>
      <c r="D17" s="3" t="s">
        <v>28</v>
      </c>
      <c r="E17" s="3" t="s">
        <v>28</v>
      </c>
      <c r="F17" s="3">
        <v>42</v>
      </c>
      <c r="G17" s="3">
        <v>1</v>
      </c>
      <c r="H17" s="3">
        <v>69</v>
      </c>
      <c r="I17" s="3">
        <v>5</v>
      </c>
      <c r="J17" s="3" t="s">
        <v>28</v>
      </c>
      <c r="K17" s="3" t="s">
        <v>28</v>
      </c>
      <c r="L17" s="3" t="s">
        <v>28</v>
      </c>
      <c r="M17" s="3" t="s">
        <v>28</v>
      </c>
      <c r="N17" s="3">
        <v>4</v>
      </c>
      <c r="O17" s="3">
        <v>3</v>
      </c>
      <c r="P17" s="3">
        <v>137</v>
      </c>
      <c r="Q17" s="3">
        <v>52</v>
      </c>
      <c r="R17" s="3" t="s">
        <v>28</v>
      </c>
      <c r="S17" s="3" t="s">
        <v>28</v>
      </c>
      <c r="T17" s="3" t="s">
        <v>28</v>
      </c>
      <c r="U17" s="3" t="s">
        <v>28</v>
      </c>
      <c r="V17" s="3">
        <v>612</v>
      </c>
      <c r="W17" s="3">
        <v>32</v>
      </c>
      <c r="X17" s="3">
        <v>37</v>
      </c>
      <c r="Y17" s="3">
        <v>13</v>
      </c>
      <c r="Z17" s="3" t="s">
        <v>28</v>
      </c>
      <c r="AA17" s="3" t="s">
        <v>28</v>
      </c>
      <c r="AB17" s="3">
        <v>276</v>
      </c>
      <c r="AC17" s="3" t="s">
        <v>28</v>
      </c>
      <c r="AD17" s="3">
        <v>1177</v>
      </c>
      <c r="AE17" s="3">
        <v>106</v>
      </c>
    </row>
    <row r="18" spans="2:31" ht="12" customHeight="1">
      <c r="B18" s="26" t="s">
        <v>35</v>
      </c>
      <c r="C18" s="27"/>
      <c r="D18" s="3">
        <v>1</v>
      </c>
      <c r="E18" s="3" t="s">
        <v>28</v>
      </c>
      <c r="F18" s="3">
        <v>15</v>
      </c>
      <c r="G18" s="3">
        <v>2</v>
      </c>
      <c r="H18" s="3">
        <v>175</v>
      </c>
      <c r="I18" s="3">
        <v>5</v>
      </c>
      <c r="J18" s="3" t="s">
        <v>28</v>
      </c>
      <c r="K18" s="3" t="s">
        <v>28</v>
      </c>
      <c r="L18" s="3" t="s">
        <v>28</v>
      </c>
      <c r="M18" s="3" t="s">
        <v>28</v>
      </c>
      <c r="N18" s="3">
        <v>6</v>
      </c>
      <c r="O18" s="3">
        <v>4</v>
      </c>
      <c r="P18" s="3">
        <v>425</v>
      </c>
      <c r="Q18" s="3">
        <v>78</v>
      </c>
      <c r="R18" s="3" t="s">
        <v>28</v>
      </c>
      <c r="S18" s="3" t="s">
        <v>28</v>
      </c>
      <c r="T18" s="3" t="s">
        <v>28</v>
      </c>
      <c r="U18" s="3" t="s">
        <v>28</v>
      </c>
      <c r="V18" s="3">
        <v>696</v>
      </c>
      <c r="W18" s="3">
        <v>43</v>
      </c>
      <c r="X18" s="3">
        <v>37</v>
      </c>
      <c r="Y18" s="3">
        <v>16</v>
      </c>
      <c r="Z18" s="3">
        <v>1</v>
      </c>
      <c r="AA18" s="3" t="s">
        <v>28</v>
      </c>
      <c r="AB18" s="3">
        <v>43</v>
      </c>
      <c r="AC18" s="3" t="s">
        <v>28</v>
      </c>
      <c r="AD18" s="3">
        <v>1399</v>
      </c>
      <c r="AE18" s="3">
        <v>148</v>
      </c>
    </row>
    <row r="19" spans="2:31" ht="12" customHeight="1">
      <c r="B19" s="26" t="s">
        <v>36</v>
      </c>
      <c r="C19" s="27"/>
      <c r="D19" s="3" t="s">
        <v>28</v>
      </c>
      <c r="E19" s="3" t="s">
        <v>28</v>
      </c>
      <c r="F19" s="3">
        <v>6</v>
      </c>
      <c r="G19" s="3" t="s">
        <v>28</v>
      </c>
      <c r="H19" s="3">
        <v>29</v>
      </c>
      <c r="I19" s="3">
        <v>3</v>
      </c>
      <c r="J19" s="3" t="s">
        <v>28</v>
      </c>
      <c r="K19" s="3" t="s">
        <v>28</v>
      </c>
      <c r="L19" s="3" t="s">
        <v>28</v>
      </c>
      <c r="M19" s="3" t="s">
        <v>28</v>
      </c>
      <c r="N19" s="3" t="s">
        <v>28</v>
      </c>
      <c r="O19" s="3" t="s">
        <v>28</v>
      </c>
      <c r="P19" s="3">
        <v>190</v>
      </c>
      <c r="Q19" s="3">
        <v>47</v>
      </c>
      <c r="R19" s="3" t="s">
        <v>28</v>
      </c>
      <c r="S19" s="3" t="s">
        <v>28</v>
      </c>
      <c r="T19" s="3" t="s">
        <v>28</v>
      </c>
      <c r="U19" s="3" t="s">
        <v>28</v>
      </c>
      <c r="V19" s="3">
        <v>280</v>
      </c>
      <c r="W19" s="3">
        <v>30</v>
      </c>
      <c r="X19" s="3">
        <v>59</v>
      </c>
      <c r="Y19" s="3">
        <v>7</v>
      </c>
      <c r="Z19" s="3">
        <v>1</v>
      </c>
      <c r="AA19" s="3" t="s">
        <v>28</v>
      </c>
      <c r="AB19" s="3">
        <v>245</v>
      </c>
      <c r="AC19" s="3" t="s">
        <v>28</v>
      </c>
      <c r="AD19" s="3">
        <v>810</v>
      </c>
      <c r="AE19" s="3">
        <v>87</v>
      </c>
    </row>
    <row r="20" spans="2:31" ht="12" customHeight="1">
      <c r="B20" s="26" t="s">
        <v>37</v>
      </c>
      <c r="C20" s="27"/>
      <c r="D20" s="11">
        <v>1</v>
      </c>
      <c r="E20" s="3" t="s">
        <v>28</v>
      </c>
      <c r="F20" s="3">
        <v>20</v>
      </c>
      <c r="G20" s="3" t="s">
        <v>28</v>
      </c>
      <c r="H20" s="3">
        <v>68</v>
      </c>
      <c r="I20" s="11">
        <v>11</v>
      </c>
      <c r="J20" s="3">
        <v>4</v>
      </c>
      <c r="K20" s="3" t="s">
        <v>28</v>
      </c>
      <c r="L20" s="3">
        <v>1</v>
      </c>
      <c r="M20" s="3" t="s">
        <v>28</v>
      </c>
      <c r="N20" s="3">
        <v>2</v>
      </c>
      <c r="O20" s="11">
        <v>2</v>
      </c>
      <c r="P20" s="3">
        <v>246</v>
      </c>
      <c r="Q20" s="11">
        <v>67</v>
      </c>
      <c r="R20" s="3" t="s">
        <v>28</v>
      </c>
      <c r="S20" s="3" t="s">
        <v>28</v>
      </c>
      <c r="T20" s="3" t="s">
        <v>28</v>
      </c>
      <c r="U20" s="3" t="s">
        <v>28</v>
      </c>
      <c r="V20" s="3">
        <v>284</v>
      </c>
      <c r="W20" s="11">
        <v>30</v>
      </c>
      <c r="X20" s="3">
        <v>38</v>
      </c>
      <c r="Y20" s="11">
        <v>7</v>
      </c>
      <c r="Z20" s="3">
        <v>2</v>
      </c>
      <c r="AA20" s="11">
        <v>1</v>
      </c>
      <c r="AB20" s="3">
        <v>126</v>
      </c>
      <c r="AC20" s="3" t="s">
        <v>28</v>
      </c>
      <c r="AD20" s="3">
        <v>792</v>
      </c>
      <c r="AE20" s="11">
        <v>118</v>
      </c>
    </row>
    <row r="21" spans="2:31" ht="12" customHeight="1">
      <c r="B21" s="26" t="s">
        <v>38</v>
      </c>
      <c r="C21" s="27"/>
      <c r="D21" s="3">
        <v>1</v>
      </c>
      <c r="E21" s="3">
        <v>1</v>
      </c>
      <c r="F21" s="3">
        <v>98</v>
      </c>
      <c r="G21" s="3" t="s">
        <v>28</v>
      </c>
      <c r="H21" s="3">
        <v>267</v>
      </c>
      <c r="I21" s="3">
        <v>7</v>
      </c>
      <c r="J21" s="3" t="s">
        <v>28</v>
      </c>
      <c r="K21" s="3" t="s">
        <v>28</v>
      </c>
      <c r="L21" s="3">
        <v>1</v>
      </c>
      <c r="M21" s="3" t="s">
        <v>28</v>
      </c>
      <c r="N21" s="3">
        <v>4</v>
      </c>
      <c r="O21" s="3">
        <v>3</v>
      </c>
      <c r="P21" s="3">
        <v>411</v>
      </c>
      <c r="Q21" s="3">
        <v>96</v>
      </c>
      <c r="R21" s="3">
        <v>2</v>
      </c>
      <c r="S21" s="3" t="s">
        <v>28</v>
      </c>
      <c r="T21" s="3" t="s">
        <v>28</v>
      </c>
      <c r="U21" s="3" t="s">
        <v>28</v>
      </c>
      <c r="V21" s="3">
        <v>643</v>
      </c>
      <c r="W21" s="3">
        <v>59</v>
      </c>
      <c r="X21" s="3">
        <v>43</v>
      </c>
      <c r="Y21" s="3">
        <v>17</v>
      </c>
      <c r="Z21" s="3">
        <v>1</v>
      </c>
      <c r="AA21" s="3" t="s">
        <v>28</v>
      </c>
      <c r="AB21" s="3">
        <v>1034</v>
      </c>
      <c r="AC21" s="3" t="s">
        <v>28</v>
      </c>
      <c r="AD21" s="3">
        <v>2505</v>
      </c>
      <c r="AE21" s="3">
        <v>183</v>
      </c>
    </row>
    <row r="22" spans="2:31" ht="12" customHeight="1">
      <c r="B22" s="26" t="s">
        <v>39</v>
      </c>
      <c r="C22" s="27"/>
      <c r="D22" s="3" t="s">
        <v>28</v>
      </c>
      <c r="E22" s="3" t="s">
        <v>28</v>
      </c>
      <c r="F22" s="3">
        <v>173</v>
      </c>
      <c r="G22" s="3">
        <v>8</v>
      </c>
      <c r="H22" s="3">
        <v>81</v>
      </c>
      <c r="I22" s="3">
        <v>2</v>
      </c>
      <c r="J22" s="3" t="s">
        <v>28</v>
      </c>
      <c r="K22" s="3" t="s">
        <v>28</v>
      </c>
      <c r="L22" s="3">
        <v>4</v>
      </c>
      <c r="M22" s="3">
        <v>1</v>
      </c>
      <c r="N22" s="3" t="s">
        <v>28</v>
      </c>
      <c r="O22" s="3">
        <v>1</v>
      </c>
      <c r="P22" s="3">
        <v>354</v>
      </c>
      <c r="Q22" s="3">
        <v>44</v>
      </c>
      <c r="R22" s="3">
        <v>2</v>
      </c>
      <c r="S22" s="3" t="s">
        <v>28</v>
      </c>
      <c r="T22" s="3" t="s">
        <v>28</v>
      </c>
      <c r="U22" s="3" t="s">
        <v>28</v>
      </c>
      <c r="V22" s="3">
        <v>475</v>
      </c>
      <c r="W22" s="3">
        <v>29</v>
      </c>
      <c r="X22" s="3">
        <v>30</v>
      </c>
      <c r="Y22" s="3">
        <v>5</v>
      </c>
      <c r="Z22" s="3" t="s">
        <v>28</v>
      </c>
      <c r="AA22" s="3" t="s">
        <v>28</v>
      </c>
      <c r="AB22" s="3">
        <v>125</v>
      </c>
      <c r="AC22" s="3" t="s">
        <v>28</v>
      </c>
      <c r="AD22" s="3">
        <v>1244</v>
      </c>
      <c r="AE22" s="3">
        <v>90</v>
      </c>
    </row>
    <row r="23" spans="2:31" ht="12" customHeight="1">
      <c r="B23" s="26" t="s">
        <v>40</v>
      </c>
      <c r="C23" s="27"/>
      <c r="D23" s="3" t="s">
        <v>28</v>
      </c>
      <c r="E23" s="3" t="s">
        <v>28</v>
      </c>
      <c r="F23" s="3">
        <v>183</v>
      </c>
      <c r="G23" s="3">
        <v>10</v>
      </c>
      <c r="H23" s="3">
        <v>124</v>
      </c>
      <c r="I23" s="3">
        <v>3</v>
      </c>
      <c r="J23" s="3">
        <v>1</v>
      </c>
      <c r="K23" s="3" t="s">
        <v>28</v>
      </c>
      <c r="L23" s="3">
        <v>6</v>
      </c>
      <c r="M23" s="3">
        <v>1</v>
      </c>
      <c r="N23" s="3">
        <v>2</v>
      </c>
      <c r="O23" s="3">
        <v>3</v>
      </c>
      <c r="P23" s="3">
        <v>258</v>
      </c>
      <c r="Q23" s="3">
        <v>43</v>
      </c>
      <c r="R23" s="3">
        <v>1</v>
      </c>
      <c r="S23" s="3" t="s">
        <v>28</v>
      </c>
      <c r="T23" s="3" t="s">
        <v>28</v>
      </c>
      <c r="U23" s="3" t="s">
        <v>28</v>
      </c>
      <c r="V23" s="3">
        <v>241</v>
      </c>
      <c r="W23" s="3">
        <v>22</v>
      </c>
      <c r="X23" s="3">
        <v>32</v>
      </c>
      <c r="Y23" s="3">
        <v>7</v>
      </c>
      <c r="Z23" s="3">
        <v>1</v>
      </c>
      <c r="AA23" s="3" t="s">
        <v>28</v>
      </c>
      <c r="AB23" s="3">
        <v>58</v>
      </c>
      <c r="AC23" s="3" t="s">
        <v>28</v>
      </c>
      <c r="AD23" s="3">
        <v>907</v>
      </c>
      <c r="AE23" s="3">
        <v>89</v>
      </c>
    </row>
    <row r="24" spans="2:31" ht="12" customHeight="1">
      <c r="B24" s="26" t="s">
        <v>41</v>
      </c>
      <c r="C24" s="27"/>
      <c r="D24" s="3" t="s">
        <v>28</v>
      </c>
      <c r="E24" s="3" t="s">
        <v>28</v>
      </c>
      <c r="F24" s="3">
        <v>21</v>
      </c>
      <c r="G24" s="3">
        <v>8</v>
      </c>
      <c r="H24" s="3">
        <v>26</v>
      </c>
      <c r="I24" s="3">
        <v>1</v>
      </c>
      <c r="J24" s="3" t="s">
        <v>28</v>
      </c>
      <c r="K24" s="3" t="s">
        <v>28</v>
      </c>
      <c r="L24" s="3" t="s">
        <v>28</v>
      </c>
      <c r="M24" s="3" t="s">
        <v>28</v>
      </c>
      <c r="N24" s="3">
        <v>2</v>
      </c>
      <c r="O24" s="3">
        <v>1</v>
      </c>
      <c r="P24" s="3">
        <v>59</v>
      </c>
      <c r="Q24" s="3">
        <v>46</v>
      </c>
      <c r="R24" s="3" t="s">
        <v>28</v>
      </c>
      <c r="S24" s="3" t="s">
        <v>28</v>
      </c>
      <c r="T24" s="3" t="s">
        <v>28</v>
      </c>
      <c r="U24" s="3" t="s">
        <v>28</v>
      </c>
      <c r="V24" s="3">
        <v>178</v>
      </c>
      <c r="W24" s="3">
        <v>28</v>
      </c>
      <c r="X24" s="3">
        <v>10</v>
      </c>
      <c r="Y24" s="3">
        <v>3</v>
      </c>
      <c r="Z24" s="3" t="s">
        <v>28</v>
      </c>
      <c r="AA24" s="3" t="s">
        <v>28</v>
      </c>
      <c r="AB24" s="3">
        <v>28</v>
      </c>
      <c r="AC24" s="3" t="s">
        <v>28</v>
      </c>
      <c r="AD24" s="3">
        <v>324</v>
      </c>
      <c r="AE24" s="3">
        <v>87</v>
      </c>
    </row>
    <row r="25" spans="2:31" ht="12" customHeight="1">
      <c r="B25" s="26" t="s">
        <v>42</v>
      </c>
      <c r="C25" s="27"/>
      <c r="D25" s="3">
        <v>1</v>
      </c>
      <c r="E25" s="3" t="s">
        <v>28</v>
      </c>
      <c r="F25" s="3">
        <v>134</v>
      </c>
      <c r="G25" s="3">
        <v>11</v>
      </c>
      <c r="H25" s="3">
        <v>74</v>
      </c>
      <c r="I25" s="3">
        <v>1</v>
      </c>
      <c r="J25" s="3" t="s">
        <v>28</v>
      </c>
      <c r="K25" s="3" t="s">
        <v>28</v>
      </c>
      <c r="L25" s="3">
        <v>12</v>
      </c>
      <c r="M25" s="3">
        <v>3</v>
      </c>
      <c r="N25" s="3">
        <v>11</v>
      </c>
      <c r="O25" s="3">
        <v>10</v>
      </c>
      <c r="P25" s="3">
        <v>660</v>
      </c>
      <c r="Q25" s="3">
        <v>85</v>
      </c>
      <c r="R25" s="3" t="s">
        <v>28</v>
      </c>
      <c r="S25" s="3" t="s">
        <v>28</v>
      </c>
      <c r="T25" s="3" t="s">
        <v>28</v>
      </c>
      <c r="U25" s="3" t="s">
        <v>28</v>
      </c>
      <c r="V25" s="3">
        <v>574</v>
      </c>
      <c r="W25" s="3">
        <v>65</v>
      </c>
      <c r="X25" s="3">
        <v>59</v>
      </c>
      <c r="Y25" s="3">
        <v>10</v>
      </c>
      <c r="Z25" s="3" t="s">
        <v>28</v>
      </c>
      <c r="AA25" s="3" t="s">
        <v>28</v>
      </c>
      <c r="AB25" s="3">
        <v>113</v>
      </c>
      <c r="AC25" s="3" t="s">
        <v>28</v>
      </c>
      <c r="AD25" s="3">
        <v>1638</v>
      </c>
      <c r="AE25" s="3">
        <v>185</v>
      </c>
    </row>
    <row r="26" spans="2:31" ht="12" customHeight="1">
      <c r="B26" s="21"/>
      <c r="C26" s="22"/>
      <c r="D26" s="15">
        <f>SUM(D10)</f>
        <v>1</v>
      </c>
      <c r="E26" s="15">
        <f>SUM(E10)</f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>
        <f>SUM(AD10)</f>
        <v>1</v>
      </c>
      <c r="AE26" s="15">
        <f>SUM(AE10)</f>
        <v>1</v>
      </c>
    </row>
    <row r="27" spans="2:31" ht="12" customHeight="1">
      <c r="B27" s="28" t="s">
        <v>2</v>
      </c>
      <c r="C27" s="29"/>
      <c r="D27" s="16">
        <f>SUM(D8:D9,D11:D25)</f>
        <v>4</v>
      </c>
      <c r="E27" s="16">
        <f aca="true" t="shared" si="0" ref="E27:AE27">SUM(E8:E9,E11:E25)</f>
        <v>1</v>
      </c>
      <c r="F27" s="16">
        <f t="shared" si="0"/>
        <v>1378</v>
      </c>
      <c r="G27" s="16">
        <f t="shared" si="0"/>
        <v>74</v>
      </c>
      <c r="H27" s="16">
        <f t="shared" si="0"/>
        <v>1790</v>
      </c>
      <c r="I27" s="16">
        <f t="shared" si="0"/>
        <v>55</v>
      </c>
      <c r="J27" s="16">
        <f t="shared" si="0"/>
        <v>17</v>
      </c>
      <c r="K27" s="16">
        <f t="shared" si="0"/>
        <v>3</v>
      </c>
      <c r="L27" s="16">
        <f t="shared" si="0"/>
        <v>57</v>
      </c>
      <c r="M27" s="16">
        <f t="shared" si="0"/>
        <v>15</v>
      </c>
      <c r="N27" s="16">
        <f t="shared" si="0"/>
        <v>48</v>
      </c>
      <c r="O27" s="16">
        <f t="shared" si="0"/>
        <v>40</v>
      </c>
      <c r="P27" s="16">
        <f t="shared" si="0"/>
        <v>4283</v>
      </c>
      <c r="Q27" s="16">
        <f t="shared" si="0"/>
        <v>1047</v>
      </c>
      <c r="R27" s="16">
        <f t="shared" si="0"/>
        <v>7</v>
      </c>
      <c r="S27" s="11" t="s">
        <v>28</v>
      </c>
      <c r="T27" s="11" t="s">
        <v>28</v>
      </c>
      <c r="U27" s="11" t="s">
        <v>28</v>
      </c>
      <c r="V27" s="16">
        <f t="shared" si="0"/>
        <v>8047</v>
      </c>
      <c r="W27" s="16">
        <f t="shared" si="0"/>
        <v>725</v>
      </c>
      <c r="X27" s="16">
        <f t="shared" si="0"/>
        <v>707</v>
      </c>
      <c r="Y27" s="16">
        <f t="shared" si="0"/>
        <v>171</v>
      </c>
      <c r="Z27" s="16">
        <f t="shared" si="0"/>
        <v>7</v>
      </c>
      <c r="AA27" s="16">
        <f t="shared" si="0"/>
        <v>1</v>
      </c>
      <c r="AB27" s="16">
        <f t="shared" si="0"/>
        <v>3182</v>
      </c>
      <c r="AC27" s="11" t="s">
        <v>28</v>
      </c>
      <c r="AD27" s="16">
        <f t="shared" si="0"/>
        <v>19527</v>
      </c>
      <c r="AE27" s="16">
        <f t="shared" si="0"/>
        <v>2132</v>
      </c>
    </row>
    <row r="28" spans="2:31" ht="23.25" customHeight="1">
      <c r="B28" s="24" t="s">
        <v>25</v>
      </c>
      <c r="C28" s="25"/>
      <c r="D28" s="13">
        <v>0.02</v>
      </c>
      <c r="E28" s="13">
        <v>0.01</v>
      </c>
      <c r="F28" s="13">
        <v>8.58</v>
      </c>
      <c r="G28" s="13">
        <v>0.46</v>
      </c>
      <c r="H28" s="13">
        <v>11.14</v>
      </c>
      <c r="I28" s="13">
        <v>0.34</v>
      </c>
      <c r="J28" s="13">
        <v>0.11</v>
      </c>
      <c r="K28" s="13">
        <v>0.02</v>
      </c>
      <c r="L28" s="13">
        <v>0.35</v>
      </c>
      <c r="M28" s="13">
        <v>0.09</v>
      </c>
      <c r="N28" s="13">
        <v>0.3</v>
      </c>
      <c r="O28" s="13">
        <v>0.25</v>
      </c>
      <c r="P28" s="13">
        <v>22.65</v>
      </c>
      <c r="Q28" s="13">
        <v>6.52</v>
      </c>
      <c r="R28" s="13">
        <v>0.04</v>
      </c>
      <c r="S28" s="11" t="s">
        <v>28</v>
      </c>
      <c r="T28" s="11" t="s">
        <v>28</v>
      </c>
      <c r="U28" s="11" t="s">
        <v>28</v>
      </c>
      <c r="V28" s="13">
        <v>50.08</v>
      </c>
      <c r="W28" s="13">
        <v>4.51</v>
      </c>
      <c r="X28" s="13">
        <v>4.4</v>
      </c>
      <c r="Y28" s="13">
        <v>1.06</v>
      </c>
      <c r="Z28" s="13">
        <v>0.04</v>
      </c>
      <c r="AA28" s="13">
        <v>0.01</v>
      </c>
      <c r="AB28" s="13">
        <v>19.8</v>
      </c>
      <c r="AC28" s="11" t="s">
        <v>28</v>
      </c>
      <c r="AD28" s="13">
        <v>121.52</v>
      </c>
      <c r="AE28" s="13">
        <v>13.27</v>
      </c>
    </row>
    <row r="29" spans="2:31" ht="12" customHeight="1">
      <c r="B29" s="23" t="s">
        <v>23</v>
      </c>
      <c r="C29" s="9" t="s">
        <v>24</v>
      </c>
      <c r="D29" s="11">
        <v>12</v>
      </c>
      <c r="E29" s="3" t="s">
        <v>28</v>
      </c>
      <c r="F29" s="11">
        <v>2183</v>
      </c>
      <c r="G29" s="11">
        <v>82</v>
      </c>
      <c r="H29" s="11">
        <v>1875</v>
      </c>
      <c r="I29" s="11">
        <v>61</v>
      </c>
      <c r="J29" s="11">
        <v>118</v>
      </c>
      <c r="K29" s="11">
        <v>15</v>
      </c>
      <c r="L29" s="11">
        <v>80</v>
      </c>
      <c r="M29" s="11">
        <v>23</v>
      </c>
      <c r="N29" s="11">
        <v>54</v>
      </c>
      <c r="O29" s="11">
        <v>36</v>
      </c>
      <c r="P29" s="11">
        <v>5949</v>
      </c>
      <c r="Q29" s="11">
        <v>1356</v>
      </c>
      <c r="R29" s="11">
        <v>12</v>
      </c>
      <c r="S29" s="11">
        <v>6</v>
      </c>
      <c r="T29" s="11">
        <v>2</v>
      </c>
      <c r="U29" s="11">
        <v>2</v>
      </c>
      <c r="V29" s="11">
        <v>6531</v>
      </c>
      <c r="W29" s="11">
        <v>968</v>
      </c>
      <c r="X29" s="11">
        <v>874</v>
      </c>
      <c r="Y29" s="11">
        <v>263</v>
      </c>
      <c r="Z29" s="11">
        <v>20</v>
      </c>
      <c r="AA29" s="11">
        <v>3</v>
      </c>
      <c r="AB29" s="11">
        <v>4699</v>
      </c>
      <c r="AC29" s="11" t="s">
        <v>28</v>
      </c>
      <c r="AD29" s="11">
        <v>22409</v>
      </c>
      <c r="AE29" s="11">
        <v>2815</v>
      </c>
    </row>
    <row r="33" spans="3:31" ht="12" customHeigh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</sheetData>
  <mergeCells count="61">
    <mergeCell ref="S5:S6"/>
    <mergeCell ref="T5:T6"/>
    <mergeCell ref="U5:U6"/>
    <mergeCell ref="O5:O6"/>
    <mergeCell ref="P5:P6"/>
    <mergeCell ref="Q5:Q6"/>
    <mergeCell ref="R5:R6"/>
    <mergeCell ref="V5:V6"/>
    <mergeCell ref="W5:W6"/>
    <mergeCell ref="F5:F6"/>
    <mergeCell ref="G5:G6"/>
    <mergeCell ref="H5:H6"/>
    <mergeCell ref="I5:I6"/>
    <mergeCell ref="J5:J6"/>
    <mergeCell ref="K5:K6"/>
    <mergeCell ref="L5:L6"/>
    <mergeCell ref="M5:M6"/>
    <mergeCell ref="AA5:AA6"/>
    <mergeCell ref="Z5:Z6"/>
    <mergeCell ref="Y5:Y6"/>
    <mergeCell ref="X5:X6"/>
    <mergeCell ref="AE5:AE6"/>
    <mergeCell ref="AD5:AD6"/>
    <mergeCell ref="AC5:AC6"/>
    <mergeCell ref="AB5:AB6"/>
    <mergeCell ref="X3:Y4"/>
    <mergeCell ref="Z3:AA4"/>
    <mergeCell ref="AB3:AC4"/>
    <mergeCell ref="AD3:AE4"/>
    <mergeCell ref="P3:Q4"/>
    <mergeCell ref="R3:S4"/>
    <mergeCell ref="T3:U4"/>
    <mergeCell ref="V3:W4"/>
    <mergeCell ref="N3:O4"/>
    <mergeCell ref="B12:C12"/>
    <mergeCell ref="B13:C13"/>
    <mergeCell ref="D3:E4"/>
    <mergeCell ref="J3:K4"/>
    <mergeCell ref="D5:D6"/>
    <mergeCell ref="E5:E6"/>
    <mergeCell ref="F3:G4"/>
    <mergeCell ref="H3:I4"/>
    <mergeCell ref="N5:N6"/>
    <mergeCell ref="B21:C21"/>
    <mergeCell ref="B22:C22"/>
    <mergeCell ref="B23:C23"/>
    <mergeCell ref="L3:M4"/>
    <mergeCell ref="B14:C14"/>
    <mergeCell ref="B15:C15"/>
    <mergeCell ref="B16:C16"/>
    <mergeCell ref="B17:C17"/>
    <mergeCell ref="B18:C18"/>
    <mergeCell ref="B19:C19"/>
    <mergeCell ref="B8:C8"/>
    <mergeCell ref="B9:C9"/>
    <mergeCell ref="B11:C11"/>
    <mergeCell ref="B20:C20"/>
    <mergeCell ref="B28:C28"/>
    <mergeCell ref="B24:C24"/>
    <mergeCell ref="B25:C25"/>
    <mergeCell ref="B27:C27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1999-08-25T10:05:29Z</cp:lastPrinted>
  <dcterms:created xsi:type="dcterms:W3CDTF">1999-07-27T01:24:56Z</dcterms:created>
  <dcterms:modified xsi:type="dcterms:W3CDTF">2003-01-14T02:17:46Z</dcterms:modified>
  <cp:category/>
  <cp:version/>
  <cp:contentType/>
  <cp:contentStatus/>
</cp:coreProperties>
</file>