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7　医療施設数及び病床数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<sst xmlns="http://schemas.openxmlformats.org/spreadsheetml/2006/main" count="66" uniqueCount="60">
  <si>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資料：県保健福祉課</t>
  </si>
  <si>
    <t>注）１　休止及び１年以上休診中の施設を除く。</t>
  </si>
  <si>
    <t>精神病院</t>
  </si>
  <si>
    <t>病院数</t>
  </si>
  <si>
    <t>病床数</t>
  </si>
  <si>
    <t>一般病院</t>
  </si>
  <si>
    <t>精神</t>
  </si>
  <si>
    <t>結核</t>
  </si>
  <si>
    <t>診療所数</t>
  </si>
  <si>
    <t>一般診療所</t>
  </si>
  <si>
    <t>感染症</t>
  </si>
  <si>
    <t>　　２　「伝染病床」は、「感染症予防及び感染症の患者に対する医療に関する法律」が平成１１年４月から施行され、「感染症病床」に改められた。</t>
  </si>
  <si>
    <t>平成13年</t>
  </si>
  <si>
    <t>療　養</t>
  </si>
  <si>
    <t>一　般</t>
  </si>
  <si>
    <t>経過的旧その他</t>
  </si>
  <si>
    <t>（再掲）
経過的旧療養型病床群</t>
  </si>
  <si>
    <t xml:space="preserve"> 　 ３　平成１３年３月に「医療法等の一部を改正する法律」が施行され、「その他の病床」が「療養病床」と「一般病床」に区分されたことに伴い、平成１２年まで</t>
  </si>
  <si>
    <t xml:space="preserve"> 　   便宜上「一般病床」と表章していた「その他の病床」は、１３年から「療養病床」、「一般病床」、「経過的旧その他の病床」に表章を分割した。</t>
  </si>
  <si>
    <t>平成14年</t>
  </si>
  <si>
    <t>担当　保健福祉課調査広報グループ　斉藤　内線２５１７</t>
  </si>
  <si>
    <t>総数</t>
  </si>
  <si>
    <t>歯科診療所</t>
  </si>
  <si>
    <t>前橋保健福祉事務所</t>
  </si>
  <si>
    <t>藤岡市</t>
  </si>
  <si>
    <t>　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</si>
  <si>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</si>
  <si>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</si>
  <si>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</si>
  <si>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</si>
  <si>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</si>
  <si>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</si>
  <si>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</si>
  <si>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</si>
  <si>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富岡市</t>
  </si>
  <si>
    <t>安中市</t>
  </si>
  <si>
    <t>高崎保健福祉事務所</t>
  </si>
  <si>
    <t>渋川保健福祉事務所</t>
  </si>
  <si>
    <t>藤岡保健福祉事務所</t>
  </si>
  <si>
    <t>富岡保健福祉事務所</t>
  </si>
  <si>
    <t>中之条保健福祉事務所</t>
  </si>
  <si>
    <t>中之条町</t>
  </si>
  <si>
    <t>沼田保健福祉事務所</t>
  </si>
  <si>
    <t>伊勢崎保健福祉事務所</t>
  </si>
  <si>
    <t>桐生保健福祉事務所</t>
  </si>
  <si>
    <t>太田保健福祉事務所</t>
  </si>
  <si>
    <t>館林保健福祉事務所</t>
  </si>
  <si>
    <t>保健福祉事務所</t>
  </si>
  <si>
    <t>保健医療圏（再掲）</t>
  </si>
  <si>
    <t>前橋</t>
  </si>
  <si>
    <t>高崎・安中</t>
  </si>
  <si>
    <t>渋川</t>
  </si>
  <si>
    <t>藤岡</t>
  </si>
  <si>
    <t>富岡</t>
  </si>
  <si>
    <t>吾妻</t>
  </si>
  <si>
    <t>沼田</t>
  </si>
  <si>
    <t>伊勢崎</t>
  </si>
  <si>
    <t>桐生</t>
  </si>
  <si>
    <t>太田・館林</t>
  </si>
  <si>
    <t>２３－２ 医療施設数及び病床数（平成14年10月1日）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</si>
</sst>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11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8"/>
      <name val="ＭＳ 明朝"/>
      <family val="1"/>
    </font>
    <font>
      <b/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 quotePrefix="1">
      <alignment horizontal="distributed" vertical="center" wrapText="1"/>
    </xf>
    <xf numFmtId="0" fontId="5" fillId="0" borderId="0" xfId="0" applyFont="1" applyAlignment="1" quotePrefix="1">
      <alignment horizontal="left" vertical="center"/>
    </xf>
    <xf numFmtId="177" fontId="1" fillId="0" borderId="0" xfId="0" applyNumberFormat="1" applyFont="1" applyAlignment="1">
      <alignment vertical="center"/>
    </xf>
    <xf numFmtId="41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41" fontId="4" fillId="0" borderId="1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distributed" vertical="distributed" shrinkToFit="1"/>
    </xf>
    <xf numFmtId="0" fontId="7" fillId="0" borderId="3" xfId="0" applyFont="1" applyBorder="1" applyAlignment="1">
      <alignment horizontal="distributed" vertical="distributed" shrinkToFit="1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distributed" shrinkToFit="1"/>
    </xf>
    <xf numFmtId="0" fontId="10" fillId="0" borderId="3" xfId="0" applyFont="1" applyBorder="1" applyAlignment="1">
      <alignment horizontal="distributed" vertical="distributed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tabSelected="1" zoomScale="115" zoomScaleNormal="115" zoomScaleSheetLayoutView="11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375" style="1" customWidth="1"/>
    <col min="4" max="12" width="7.75390625" style="1" customWidth="1"/>
    <col min="13" max="13" width="8.00390625" style="1" customWidth="1"/>
    <col min="14" max="14" width="7.75390625" style="1" customWidth="1"/>
    <col min="15" max="15" width="8.00390625" style="1" customWidth="1"/>
    <col min="16" max="16" width="7.75390625" style="1" customWidth="1"/>
    <col min="17" max="18" width="7.00390625" style="1" customWidth="1"/>
    <col min="19" max="16384" width="9.00390625" style="1" customWidth="1"/>
  </cols>
  <sheetData>
    <row r="1" ht="14.25">
      <c r="B1" s="2" t="s">
        <v>59</v>
      </c>
    </row>
    <row r="3" spans="2:18" ht="13.5">
      <c r="B3" s="43" t="s">
        <v>47</v>
      </c>
      <c r="C3" s="44"/>
      <c r="D3" s="31" t="s">
        <v>2</v>
      </c>
      <c r="E3" s="32"/>
      <c r="F3" s="31" t="s">
        <v>5</v>
      </c>
      <c r="G3" s="34"/>
      <c r="H3" s="34"/>
      <c r="I3" s="34"/>
      <c r="J3" s="34"/>
      <c r="K3" s="34"/>
      <c r="L3" s="34"/>
      <c r="M3" s="34"/>
      <c r="N3" s="32"/>
      <c r="O3" s="31" t="s">
        <v>9</v>
      </c>
      <c r="P3" s="32"/>
      <c r="Q3" s="23" t="s">
        <v>22</v>
      </c>
      <c r="R3" s="24"/>
    </row>
    <row r="4" spans="2:18" ht="13.5">
      <c r="B4" s="45"/>
      <c r="C4" s="46"/>
      <c r="D4" s="25" t="s">
        <v>3</v>
      </c>
      <c r="E4" s="25" t="s">
        <v>4</v>
      </c>
      <c r="F4" s="25" t="s">
        <v>3</v>
      </c>
      <c r="G4" s="31" t="s">
        <v>4</v>
      </c>
      <c r="H4" s="35"/>
      <c r="I4" s="35"/>
      <c r="J4" s="35"/>
      <c r="K4" s="35"/>
      <c r="L4" s="35"/>
      <c r="M4" s="35"/>
      <c r="N4" s="36"/>
      <c r="O4" s="25" t="s">
        <v>8</v>
      </c>
      <c r="P4" s="23" t="s">
        <v>4</v>
      </c>
      <c r="Q4" s="25" t="s">
        <v>8</v>
      </c>
      <c r="R4" s="25" t="s">
        <v>4</v>
      </c>
    </row>
    <row r="5" spans="2:18" ht="12">
      <c r="B5" s="45"/>
      <c r="C5" s="46"/>
      <c r="D5" s="26"/>
      <c r="E5" s="26"/>
      <c r="F5" s="26"/>
      <c r="G5" s="25" t="s">
        <v>21</v>
      </c>
      <c r="H5" s="25" t="s">
        <v>6</v>
      </c>
      <c r="I5" s="25" t="s">
        <v>10</v>
      </c>
      <c r="J5" s="25" t="s">
        <v>7</v>
      </c>
      <c r="K5" s="28" t="s">
        <v>13</v>
      </c>
      <c r="L5" s="28" t="s">
        <v>14</v>
      </c>
      <c r="M5" s="23" t="s">
        <v>15</v>
      </c>
      <c r="N5" s="9"/>
      <c r="O5" s="26"/>
      <c r="P5" s="30"/>
      <c r="Q5" s="26"/>
      <c r="R5" s="26"/>
    </row>
    <row r="6" spans="2:18" ht="48">
      <c r="B6" s="47"/>
      <c r="C6" s="48"/>
      <c r="D6" s="27"/>
      <c r="E6" s="27"/>
      <c r="F6" s="27"/>
      <c r="G6" s="33"/>
      <c r="H6" s="33"/>
      <c r="I6" s="33"/>
      <c r="J6" s="33"/>
      <c r="K6" s="29"/>
      <c r="L6" s="29"/>
      <c r="M6" s="33"/>
      <c r="N6" s="10" t="s">
        <v>16</v>
      </c>
      <c r="O6" s="27"/>
      <c r="P6" s="27"/>
      <c r="Q6" s="27"/>
      <c r="R6" s="27"/>
    </row>
    <row r="7" spans="2:18" ht="12" customHeight="1">
      <c r="B7" s="39" t="s">
        <v>12</v>
      </c>
      <c r="C7" s="40"/>
      <c r="D7" s="13">
        <v>13</v>
      </c>
      <c r="E7" s="13">
        <v>3654</v>
      </c>
      <c r="F7" s="13">
        <v>131</v>
      </c>
      <c r="G7" s="13">
        <f>SUM(H7:M7)</f>
        <v>21853</v>
      </c>
      <c r="H7" s="13">
        <v>1775</v>
      </c>
      <c r="I7" s="13">
        <v>84</v>
      </c>
      <c r="J7" s="13">
        <v>196</v>
      </c>
      <c r="K7" s="13">
        <v>891</v>
      </c>
      <c r="L7" s="13">
        <v>2719</v>
      </c>
      <c r="M7" s="13">
        <v>16188</v>
      </c>
      <c r="N7" s="13">
        <v>2915</v>
      </c>
      <c r="O7" s="13">
        <v>1452</v>
      </c>
      <c r="P7" s="13">
        <v>3265</v>
      </c>
      <c r="Q7" s="13">
        <v>873</v>
      </c>
      <c r="R7" s="13">
        <v>7</v>
      </c>
    </row>
    <row r="8" spans="2:18" ht="12" customHeight="1">
      <c r="B8" s="5"/>
      <c r="C8" s="6"/>
      <c r="D8" s="3"/>
      <c r="E8" s="3"/>
      <c r="F8" s="3"/>
      <c r="G8" s="3" t="s">
        <v>25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0" customFormat="1" ht="12" customHeight="1">
      <c r="B9" s="41" t="s">
        <v>19</v>
      </c>
      <c r="C9" s="42"/>
      <c r="D9" s="19">
        <v>13</v>
      </c>
      <c r="E9" s="19">
        <v>3613</v>
      </c>
      <c r="F9" s="19">
        <v>131</v>
      </c>
      <c r="G9" s="19">
        <f>SUM(H9:M9)</f>
        <v>21880</v>
      </c>
      <c r="H9" s="19">
        <v>1775</v>
      </c>
      <c r="I9" s="19">
        <v>52</v>
      </c>
      <c r="J9" s="19">
        <v>190</v>
      </c>
      <c r="K9" s="19">
        <v>1816</v>
      </c>
      <c r="L9" s="19">
        <v>7702</v>
      </c>
      <c r="M9" s="19">
        <v>10345</v>
      </c>
      <c r="N9" s="19">
        <v>2166</v>
      </c>
      <c r="O9" s="19">
        <v>1477</v>
      </c>
      <c r="P9" s="19">
        <v>3035</v>
      </c>
      <c r="Q9" s="19">
        <v>890</v>
      </c>
      <c r="R9" s="19">
        <v>7</v>
      </c>
    </row>
    <row r="10" spans="2:18" ht="12" customHeight="1">
      <c r="B10" s="7"/>
      <c r="C10" s="8"/>
      <c r="D10" s="17"/>
      <c r="E10" s="17"/>
      <c r="F10" s="17"/>
      <c r="G10" s="13" t="s">
        <v>25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12" customHeight="1">
      <c r="B11" s="37" t="s">
        <v>23</v>
      </c>
      <c r="C11" s="38"/>
      <c r="D11" s="13">
        <v>2</v>
      </c>
      <c r="E11" s="13">
        <v>649</v>
      </c>
      <c r="F11" s="13">
        <v>20</v>
      </c>
      <c r="G11" s="13">
        <f>SUM(H11:M11)</f>
        <v>3852</v>
      </c>
      <c r="H11" s="13">
        <v>354</v>
      </c>
      <c r="I11" s="13">
        <v>6</v>
      </c>
      <c r="J11" s="13">
        <v>15</v>
      </c>
      <c r="K11" s="13">
        <v>64</v>
      </c>
      <c r="L11" s="13">
        <v>1914</v>
      </c>
      <c r="M11" s="13">
        <v>1499</v>
      </c>
      <c r="N11" s="13">
        <v>187</v>
      </c>
      <c r="O11" s="13">
        <v>342</v>
      </c>
      <c r="P11" s="13">
        <v>628</v>
      </c>
      <c r="Q11" s="13">
        <v>175</v>
      </c>
      <c r="R11" s="13">
        <v>7</v>
      </c>
    </row>
    <row r="12" spans="2:18" ht="12" customHeight="1">
      <c r="B12" s="14"/>
      <c r="C12" s="15" t="s">
        <v>26</v>
      </c>
      <c r="D12" s="13">
        <v>2</v>
      </c>
      <c r="E12" s="13">
        <v>649</v>
      </c>
      <c r="F12" s="13">
        <v>20</v>
      </c>
      <c r="G12" s="13">
        <f aca="true" t="shared" si="0" ref="G12:G32">SUM(H12:M12)</f>
        <v>3852</v>
      </c>
      <c r="H12" s="13">
        <v>354</v>
      </c>
      <c r="I12" s="13">
        <v>6</v>
      </c>
      <c r="J12" s="13">
        <v>15</v>
      </c>
      <c r="K12" s="13">
        <v>64</v>
      </c>
      <c r="L12" s="13">
        <v>1914</v>
      </c>
      <c r="M12" s="13">
        <v>1499</v>
      </c>
      <c r="N12" s="13">
        <v>187</v>
      </c>
      <c r="O12" s="13">
        <v>315</v>
      </c>
      <c r="P12" s="13">
        <v>570</v>
      </c>
      <c r="Q12" s="13">
        <v>164</v>
      </c>
      <c r="R12" s="13">
        <v>7</v>
      </c>
    </row>
    <row r="13" spans="2:18" ht="12" customHeight="1">
      <c r="B13" s="21" t="s">
        <v>36</v>
      </c>
      <c r="C13" s="22"/>
      <c r="D13" s="13">
        <v>1</v>
      </c>
      <c r="E13" s="13">
        <v>465</v>
      </c>
      <c r="F13" s="13">
        <v>35</v>
      </c>
      <c r="G13" s="13">
        <f t="shared" si="0"/>
        <v>4055</v>
      </c>
      <c r="H13" s="13">
        <v>417</v>
      </c>
      <c r="I13" s="13">
        <v>6</v>
      </c>
      <c r="J13" s="13">
        <v>39</v>
      </c>
      <c r="K13" s="13">
        <v>125</v>
      </c>
      <c r="L13" s="13">
        <v>981</v>
      </c>
      <c r="M13" s="13">
        <v>2487</v>
      </c>
      <c r="N13" s="13">
        <v>651</v>
      </c>
      <c r="O13" s="13">
        <v>322</v>
      </c>
      <c r="P13" s="13">
        <v>625</v>
      </c>
      <c r="Q13" s="13">
        <v>198</v>
      </c>
      <c r="R13" s="13">
        <v>0</v>
      </c>
    </row>
    <row r="14" spans="2:18" ht="12" customHeight="1">
      <c r="B14" s="14"/>
      <c r="C14" s="15" t="s">
        <v>27</v>
      </c>
      <c r="D14" s="13">
        <v>0</v>
      </c>
      <c r="E14" s="13">
        <v>0</v>
      </c>
      <c r="F14" s="13">
        <v>23</v>
      </c>
      <c r="G14" s="13">
        <f t="shared" si="0"/>
        <v>2733</v>
      </c>
      <c r="H14" s="13">
        <v>417</v>
      </c>
      <c r="I14" s="13">
        <v>6</v>
      </c>
      <c r="J14" s="13">
        <v>0</v>
      </c>
      <c r="K14" s="13">
        <v>90</v>
      </c>
      <c r="L14" s="13">
        <v>832</v>
      </c>
      <c r="M14" s="13">
        <v>1388</v>
      </c>
      <c r="N14" s="13">
        <v>375</v>
      </c>
      <c r="O14" s="13">
        <v>248</v>
      </c>
      <c r="P14" s="13">
        <v>491</v>
      </c>
      <c r="Q14" s="13">
        <v>153</v>
      </c>
      <c r="R14" s="13">
        <v>0</v>
      </c>
    </row>
    <row r="15" spans="2:18" ht="12" customHeight="1">
      <c r="B15" s="14"/>
      <c r="C15" s="15" t="s">
        <v>35</v>
      </c>
      <c r="D15" s="13">
        <v>0</v>
      </c>
      <c r="E15" s="13">
        <v>0</v>
      </c>
      <c r="F15" s="13">
        <v>4</v>
      </c>
      <c r="G15" s="13">
        <f t="shared" si="0"/>
        <v>352</v>
      </c>
      <c r="H15" s="13">
        <v>0</v>
      </c>
      <c r="I15" s="13">
        <v>0</v>
      </c>
      <c r="J15" s="13">
        <v>0</v>
      </c>
      <c r="K15" s="13">
        <v>35</v>
      </c>
      <c r="L15" s="13">
        <v>43</v>
      </c>
      <c r="M15" s="13">
        <v>274</v>
      </c>
      <c r="N15" s="13">
        <v>20</v>
      </c>
      <c r="O15" s="13">
        <v>26</v>
      </c>
      <c r="P15" s="13">
        <v>13</v>
      </c>
      <c r="Q15" s="13">
        <v>16</v>
      </c>
      <c r="R15" s="13">
        <v>0</v>
      </c>
    </row>
    <row r="16" spans="2:18" ht="12" customHeight="1">
      <c r="B16" s="21" t="s">
        <v>37</v>
      </c>
      <c r="C16" s="22"/>
      <c r="D16" s="13">
        <v>3</v>
      </c>
      <c r="E16" s="13">
        <v>577</v>
      </c>
      <c r="F16" s="13">
        <v>9</v>
      </c>
      <c r="G16" s="13">
        <f t="shared" si="0"/>
        <v>1667</v>
      </c>
      <c r="H16" s="13">
        <v>396</v>
      </c>
      <c r="I16" s="13">
        <v>14</v>
      </c>
      <c r="J16" s="13">
        <v>112</v>
      </c>
      <c r="K16" s="13">
        <v>76</v>
      </c>
      <c r="L16" s="13">
        <v>316</v>
      </c>
      <c r="M16" s="13">
        <v>753</v>
      </c>
      <c r="N16" s="13">
        <v>105</v>
      </c>
      <c r="O16" s="13">
        <v>67</v>
      </c>
      <c r="P16" s="13">
        <v>169</v>
      </c>
      <c r="Q16" s="13">
        <v>34</v>
      </c>
      <c r="R16" s="13">
        <v>0</v>
      </c>
    </row>
    <row r="17" spans="2:18" ht="12" customHeight="1">
      <c r="B17" s="14"/>
      <c r="C17" s="15" t="s">
        <v>33</v>
      </c>
      <c r="D17" s="13">
        <v>1</v>
      </c>
      <c r="E17" s="13">
        <v>300</v>
      </c>
      <c r="F17" s="13">
        <v>6</v>
      </c>
      <c r="G17" s="13">
        <f t="shared" si="0"/>
        <v>978</v>
      </c>
      <c r="H17" s="13">
        <v>0</v>
      </c>
      <c r="I17" s="13">
        <v>14</v>
      </c>
      <c r="J17" s="13">
        <v>112</v>
      </c>
      <c r="K17" s="13">
        <v>76</v>
      </c>
      <c r="L17" s="13">
        <v>98</v>
      </c>
      <c r="M17" s="13">
        <v>678</v>
      </c>
      <c r="N17" s="13">
        <v>50</v>
      </c>
      <c r="O17" s="13">
        <v>45</v>
      </c>
      <c r="P17" s="13">
        <v>121</v>
      </c>
      <c r="Q17" s="13">
        <v>20</v>
      </c>
      <c r="R17" s="13">
        <v>0</v>
      </c>
    </row>
    <row r="18" spans="2:18" ht="12" customHeight="1">
      <c r="B18" s="21" t="s">
        <v>38</v>
      </c>
      <c r="C18" s="22"/>
      <c r="D18" s="13">
        <v>0</v>
      </c>
      <c r="E18" s="13">
        <v>0</v>
      </c>
      <c r="F18" s="13">
        <v>7</v>
      </c>
      <c r="G18" s="13">
        <f t="shared" si="0"/>
        <v>1021</v>
      </c>
      <c r="H18" s="13">
        <v>0</v>
      </c>
      <c r="I18" s="13">
        <v>4</v>
      </c>
      <c r="J18" s="13">
        <v>0</v>
      </c>
      <c r="K18" s="13">
        <v>0</v>
      </c>
      <c r="L18" s="13">
        <v>589</v>
      </c>
      <c r="M18" s="13">
        <v>428</v>
      </c>
      <c r="N18" s="13">
        <v>164</v>
      </c>
      <c r="O18" s="13">
        <v>75</v>
      </c>
      <c r="P18" s="13">
        <v>193</v>
      </c>
      <c r="Q18" s="13">
        <v>51</v>
      </c>
      <c r="R18" s="13">
        <v>0</v>
      </c>
    </row>
    <row r="19" spans="2:18" ht="12" customHeight="1">
      <c r="B19" s="16"/>
      <c r="C19" s="15" t="s">
        <v>24</v>
      </c>
      <c r="D19" s="13">
        <v>0</v>
      </c>
      <c r="E19" s="13">
        <v>0</v>
      </c>
      <c r="F19" s="13">
        <v>5</v>
      </c>
      <c r="G19" s="13">
        <f t="shared" si="0"/>
        <v>837</v>
      </c>
      <c r="H19" s="13">
        <v>0</v>
      </c>
      <c r="I19" s="13">
        <v>4</v>
      </c>
      <c r="J19" s="13">
        <v>0</v>
      </c>
      <c r="K19" s="13">
        <v>0</v>
      </c>
      <c r="L19" s="13">
        <v>504</v>
      </c>
      <c r="M19" s="13">
        <v>329</v>
      </c>
      <c r="N19" s="13">
        <v>125</v>
      </c>
      <c r="O19" s="13">
        <v>39</v>
      </c>
      <c r="P19" s="13">
        <v>118</v>
      </c>
      <c r="Q19" s="13">
        <v>25</v>
      </c>
      <c r="R19" s="13">
        <v>0</v>
      </c>
    </row>
    <row r="20" spans="2:18" ht="12" customHeight="1">
      <c r="B20" s="21" t="s">
        <v>39</v>
      </c>
      <c r="C20" s="22"/>
      <c r="D20" s="13">
        <v>0</v>
      </c>
      <c r="E20" s="13">
        <v>0</v>
      </c>
      <c r="F20" s="13">
        <v>5</v>
      </c>
      <c r="G20" s="13">
        <f t="shared" si="0"/>
        <v>1169</v>
      </c>
      <c r="H20" s="13">
        <v>360</v>
      </c>
      <c r="I20" s="13">
        <v>0</v>
      </c>
      <c r="J20" s="13">
        <v>0</v>
      </c>
      <c r="K20" s="13">
        <v>160</v>
      </c>
      <c r="L20" s="13">
        <v>355</v>
      </c>
      <c r="M20" s="13">
        <v>294</v>
      </c>
      <c r="N20" s="13">
        <v>92</v>
      </c>
      <c r="O20" s="13">
        <v>58</v>
      </c>
      <c r="P20" s="13">
        <v>121</v>
      </c>
      <c r="Q20" s="13">
        <v>32</v>
      </c>
      <c r="R20" s="13">
        <v>0</v>
      </c>
    </row>
    <row r="21" spans="2:18" ht="12" customHeight="1">
      <c r="B21" s="14"/>
      <c r="C21" s="15" t="s">
        <v>34</v>
      </c>
      <c r="D21" s="13"/>
      <c r="E21" s="13"/>
      <c r="F21" s="13">
        <v>4</v>
      </c>
      <c r="G21" s="13">
        <f t="shared" si="0"/>
        <v>1025</v>
      </c>
      <c r="H21" s="13">
        <v>360</v>
      </c>
      <c r="I21" s="13">
        <v>0</v>
      </c>
      <c r="J21" s="13">
        <v>0</v>
      </c>
      <c r="K21" s="13">
        <v>160</v>
      </c>
      <c r="L21" s="13">
        <v>355</v>
      </c>
      <c r="M21" s="13">
        <v>150</v>
      </c>
      <c r="N21" s="13">
        <v>50</v>
      </c>
      <c r="O21" s="13">
        <v>40</v>
      </c>
      <c r="P21" s="13">
        <v>103</v>
      </c>
      <c r="Q21" s="13">
        <v>22</v>
      </c>
      <c r="R21" s="13">
        <v>0</v>
      </c>
    </row>
    <row r="22" spans="2:18" ht="12" customHeight="1">
      <c r="B22" s="21" t="s">
        <v>40</v>
      </c>
      <c r="C22" s="22"/>
      <c r="D22" s="13">
        <v>1</v>
      </c>
      <c r="E22" s="13">
        <v>223</v>
      </c>
      <c r="F22" s="13">
        <v>8</v>
      </c>
      <c r="G22" s="13">
        <f t="shared" si="0"/>
        <v>1575</v>
      </c>
      <c r="H22" s="13">
        <v>0</v>
      </c>
      <c r="I22" s="13">
        <v>4</v>
      </c>
      <c r="J22" s="13">
        <v>0</v>
      </c>
      <c r="K22" s="13">
        <v>170</v>
      </c>
      <c r="L22" s="13">
        <v>1169</v>
      </c>
      <c r="M22" s="13">
        <v>232</v>
      </c>
      <c r="N22" s="13">
        <v>105</v>
      </c>
      <c r="O22" s="13">
        <v>36</v>
      </c>
      <c r="P22" s="13">
        <v>123</v>
      </c>
      <c r="Q22" s="13">
        <v>22</v>
      </c>
      <c r="R22" s="13">
        <v>0</v>
      </c>
    </row>
    <row r="23" spans="2:18" ht="12" customHeight="1">
      <c r="B23" s="14"/>
      <c r="C23" s="15" t="s">
        <v>41</v>
      </c>
      <c r="D23" s="13">
        <v>1</v>
      </c>
      <c r="E23" s="13">
        <v>223</v>
      </c>
      <c r="F23" s="13">
        <v>3</v>
      </c>
      <c r="G23" s="13">
        <v>392</v>
      </c>
      <c r="H23" s="13">
        <v>0</v>
      </c>
      <c r="I23" s="13">
        <v>0</v>
      </c>
      <c r="J23" s="13">
        <v>0</v>
      </c>
      <c r="K23" s="13">
        <v>0</v>
      </c>
      <c r="L23" s="13">
        <v>199</v>
      </c>
      <c r="M23" s="13">
        <v>193</v>
      </c>
      <c r="N23" s="13">
        <v>105</v>
      </c>
      <c r="O23" s="13">
        <v>7</v>
      </c>
      <c r="P23" s="13">
        <v>19</v>
      </c>
      <c r="Q23" s="13">
        <v>6</v>
      </c>
      <c r="R23" s="13">
        <v>0</v>
      </c>
    </row>
    <row r="24" spans="2:18" ht="12" customHeight="1">
      <c r="B24" s="21" t="s">
        <v>42</v>
      </c>
      <c r="C24" s="22"/>
      <c r="D24" s="13">
        <v>0</v>
      </c>
      <c r="E24" s="13">
        <v>0</v>
      </c>
      <c r="F24" s="13">
        <v>7</v>
      </c>
      <c r="G24" s="13">
        <f t="shared" si="0"/>
        <v>1188</v>
      </c>
      <c r="H24" s="13">
        <v>48</v>
      </c>
      <c r="I24" s="13">
        <v>4</v>
      </c>
      <c r="J24" s="13">
        <v>0</v>
      </c>
      <c r="K24" s="13">
        <v>0</v>
      </c>
      <c r="L24" s="13">
        <v>66</v>
      </c>
      <c r="M24" s="13">
        <v>1070</v>
      </c>
      <c r="N24" s="13">
        <v>291</v>
      </c>
      <c r="O24" s="13">
        <v>60</v>
      </c>
      <c r="P24" s="13">
        <v>120</v>
      </c>
      <c r="Q24" s="13">
        <v>34</v>
      </c>
      <c r="R24" s="13">
        <v>0</v>
      </c>
    </row>
    <row r="25" spans="2:18" ht="12" customHeight="1">
      <c r="B25" s="14"/>
      <c r="C25" s="15" t="s">
        <v>31</v>
      </c>
      <c r="D25" s="13">
        <v>0</v>
      </c>
      <c r="E25" s="13">
        <v>0</v>
      </c>
      <c r="F25" s="13">
        <v>4</v>
      </c>
      <c r="G25" s="13">
        <f t="shared" si="0"/>
        <v>779</v>
      </c>
      <c r="H25" s="13">
        <v>48</v>
      </c>
      <c r="I25" s="13">
        <v>4</v>
      </c>
      <c r="J25" s="13">
        <v>0</v>
      </c>
      <c r="K25" s="13">
        <v>0</v>
      </c>
      <c r="L25" s="13">
        <v>66</v>
      </c>
      <c r="M25" s="13">
        <v>661</v>
      </c>
      <c r="N25" s="13">
        <v>50</v>
      </c>
      <c r="O25" s="13">
        <v>38</v>
      </c>
      <c r="P25" s="13">
        <v>116</v>
      </c>
      <c r="Q25" s="13">
        <v>23</v>
      </c>
      <c r="R25" s="13">
        <v>0</v>
      </c>
    </row>
    <row r="26" spans="2:18" ht="12" customHeight="1">
      <c r="B26" s="21" t="s">
        <v>43</v>
      </c>
      <c r="C26" s="22"/>
      <c r="D26" s="13">
        <v>2</v>
      </c>
      <c r="E26" s="13">
        <v>716</v>
      </c>
      <c r="F26" s="13">
        <v>9</v>
      </c>
      <c r="G26" s="13">
        <f t="shared" si="0"/>
        <v>2063</v>
      </c>
      <c r="H26" s="13">
        <v>200</v>
      </c>
      <c r="I26" s="13">
        <v>4</v>
      </c>
      <c r="J26" s="13">
        <v>24</v>
      </c>
      <c r="K26" s="13">
        <v>498</v>
      </c>
      <c r="L26" s="13">
        <v>540</v>
      </c>
      <c r="M26" s="13">
        <v>797</v>
      </c>
      <c r="N26" s="13">
        <v>22</v>
      </c>
      <c r="O26" s="13">
        <v>153</v>
      </c>
      <c r="P26" s="13">
        <v>285</v>
      </c>
      <c r="Q26" s="13">
        <v>87</v>
      </c>
      <c r="R26" s="13">
        <v>0</v>
      </c>
    </row>
    <row r="27" spans="2:18" ht="12" customHeight="1">
      <c r="B27" s="14"/>
      <c r="C27" s="15" t="s">
        <v>29</v>
      </c>
      <c r="D27" s="13">
        <v>0</v>
      </c>
      <c r="E27" s="13">
        <v>0</v>
      </c>
      <c r="F27" s="13">
        <v>6</v>
      </c>
      <c r="G27" s="13">
        <f t="shared" si="0"/>
        <v>1624</v>
      </c>
      <c r="H27" s="13">
        <v>200</v>
      </c>
      <c r="I27" s="13">
        <v>4</v>
      </c>
      <c r="J27" s="13">
        <v>24</v>
      </c>
      <c r="K27" s="13">
        <v>239</v>
      </c>
      <c r="L27" s="13">
        <v>360</v>
      </c>
      <c r="M27" s="13">
        <v>797</v>
      </c>
      <c r="N27" s="13">
        <v>22</v>
      </c>
      <c r="O27" s="13">
        <v>108</v>
      </c>
      <c r="P27" s="13">
        <v>241</v>
      </c>
      <c r="Q27" s="13">
        <v>58</v>
      </c>
      <c r="R27" s="13">
        <v>0</v>
      </c>
    </row>
    <row r="28" spans="2:18" ht="12" customHeight="1">
      <c r="B28" s="21" t="s">
        <v>44</v>
      </c>
      <c r="C28" s="22"/>
      <c r="D28" s="13">
        <v>1</v>
      </c>
      <c r="E28" s="13">
        <v>366</v>
      </c>
      <c r="F28" s="13">
        <v>15</v>
      </c>
      <c r="G28" s="13">
        <f t="shared" si="0"/>
        <v>2173</v>
      </c>
      <c r="H28" s="13">
        <v>0</v>
      </c>
      <c r="I28" s="13">
        <v>4</v>
      </c>
      <c r="J28" s="13">
        <v>0</v>
      </c>
      <c r="K28" s="13">
        <v>297</v>
      </c>
      <c r="L28" s="13">
        <v>656</v>
      </c>
      <c r="M28" s="13">
        <v>1216</v>
      </c>
      <c r="N28" s="13">
        <v>275</v>
      </c>
      <c r="O28" s="13">
        <v>154</v>
      </c>
      <c r="P28" s="13">
        <v>366</v>
      </c>
      <c r="Q28" s="13">
        <v>98</v>
      </c>
      <c r="R28" s="13">
        <v>0</v>
      </c>
    </row>
    <row r="29" spans="2:18" ht="12" customHeight="1">
      <c r="B29" s="14"/>
      <c r="C29" s="15" t="s">
        <v>28</v>
      </c>
      <c r="D29" s="13">
        <v>1</v>
      </c>
      <c r="E29" s="13">
        <v>366</v>
      </c>
      <c r="F29" s="13">
        <v>10</v>
      </c>
      <c r="G29" s="13">
        <f>SUM(H29:M29)</f>
        <v>1144</v>
      </c>
      <c r="H29" s="13">
        <v>0</v>
      </c>
      <c r="I29" s="13">
        <v>4</v>
      </c>
      <c r="J29" s="13">
        <v>0</v>
      </c>
      <c r="K29" s="13">
        <v>48</v>
      </c>
      <c r="L29" s="13">
        <v>119</v>
      </c>
      <c r="M29" s="13">
        <v>973</v>
      </c>
      <c r="N29" s="13">
        <v>235</v>
      </c>
      <c r="O29" s="13">
        <v>112</v>
      </c>
      <c r="P29" s="13">
        <v>299</v>
      </c>
      <c r="Q29" s="13">
        <v>71</v>
      </c>
      <c r="R29" s="13">
        <v>0</v>
      </c>
    </row>
    <row r="30" spans="2:18" ht="12" customHeight="1">
      <c r="B30" s="21" t="s">
        <v>45</v>
      </c>
      <c r="C30" s="22"/>
      <c r="D30" s="13">
        <v>2</v>
      </c>
      <c r="E30" s="13">
        <v>445</v>
      </c>
      <c r="F30" s="13">
        <v>9</v>
      </c>
      <c r="G30" s="13">
        <f t="shared" si="0"/>
        <v>2169</v>
      </c>
      <c r="H30" s="13">
        <v>0</v>
      </c>
      <c r="I30" s="13">
        <v>0</v>
      </c>
      <c r="J30" s="13">
        <v>0</v>
      </c>
      <c r="K30" s="13">
        <v>426</v>
      </c>
      <c r="L30" s="13">
        <v>987</v>
      </c>
      <c r="M30" s="13">
        <v>756</v>
      </c>
      <c r="N30" s="13">
        <v>62</v>
      </c>
      <c r="O30" s="13">
        <v>111</v>
      </c>
      <c r="P30" s="13">
        <v>276</v>
      </c>
      <c r="Q30" s="13">
        <v>86</v>
      </c>
      <c r="R30" s="13">
        <v>0</v>
      </c>
    </row>
    <row r="31" spans="2:18" ht="12" customHeight="1">
      <c r="B31" s="14"/>
      <c r="C31" s="15" t="s">
        <v>30</v>
      </c>
      <c r="D31" s="13">
        <v>2</v>
      </c>
      <c r="E31" s="13">
        <v>445</v>
      </c>
      <c r="F31" s="13">
        <v>9</v>
      </c>
      <c r="G31" s="13">
        <f>SUM(H31:M31)</f>
        <v>2169</v>
      </c>
      <c r="H31" s="13">
        <v>0</v>
      </c>
      <c r="I31" s="13">
        <v>0</v>
      </c>
      <c r="J31" s="13">
        <v>0</v>
      </c>
      <c r="K31" s="13">
        <v>426</v>
      </c>
      <c r="L31" s="13">
        <v>987</v>
      </c>
      <c r="M31" s="13">
        <v>756</v>
      </c>
      <c r="N31" s="13">
        <v>62</v>
      </c>
      <c r="O31" s="13">
        <v>89</v>
      </c>
      <c r="P31" s="13">
        <v>225</v>
      </c>
      <c r="Q31" s="13">
        <v>68</v>
      </c>
      <c r="R31" s="13">
        <v>0</v>
      </c>
    </row>
    <row r="32" spans="2:18" ht="12" customHeight="1">
      <c r="B32" s="21" t="s">
        <v>46</v>
      </c>
      <c r="C32" s="22"/>
      <c r="D32" s="13">
        <v>1</v>
      </c>
      <c r="E32" s="13">
        <v>172</v>
      </c>
      <c r="F32" s="13">
        <v>7</v>
      </c>
      <c r="G32" s="13">
        <f t="shared" si="0"/>
        <v>948</v>
      </c>
      <c r="H32" s="13">
        <v>0</v>
      </c>
      <c r="I32" s="13">
        <v>6</v>
      </c>
      <c r="J32" s="13">
        <v>0</v>
      </c>
      <c r="K32" s="13">
        <v>0</v>
      </c>
      <c r="L32" s="13">
        <v>129</v>
      </c>
      <c r="M32" s="13">
        <v>813</v>
      </c>
      <c r="N32" s="13">
        <v>212</v>
      </c>
      <c r="O32" s="13">
        <v>99</v>
      </c>
      <c r="P32" s="13">
        <v>129</v>
      </c>
      <c r="Q32" s="13">
        <v>73</v>
      </c>
      <c r="R32" s="13">
        <v>0</v>
      </c>
    </row>
    <row r="33" spans="2:18" ht="12" customHeight="1">
      <c r="B33" s="14"/>
      <c r="C33" s="15" t="s">
        <v>32</v>
      </c>
      <c r="D33" s="13">
        <v>1</v>
      </c>
      <c r="E33" s="13">
        <v>172</v>
      </c>
      <c r="F33" s="13">
        <v>5</v>
      </c>
      <c r="G33" s="13">
        <v>794</v>
      </c>
      <c r="H33" s="13">
        <v>0</v>
      </c>
      <c r="I33" s="13">
        <v>6</v>
      </c>
      <c r="J33" s="13">
        <v>0</v>
      </c>
      <c r="K33" s="13">
        <v>0</v>
      </c>
      <c r="L33" s="13">
        <v>129</v>
      </c>
      <c r="M33" s="13">
        <v>659</v>
      </c>
      <c r="N33" s="13">
        <v>134</v>
      </c>
      <c r="O33" s="13">
        <v>48</v>
      </c>
      <c r="P33" s="13">
        <v>100</v>
      </c>
      <c r="Q33" s="13">
        <v>44</v>
      </c>
      <c r="R33" s="13">
        <v>0</v>
      </c>
    </row>
    <row r="34" spans="2:18" ht="12" customHeight="1">
      <c r="B34" s="14"/>
      <c r="C34" s="1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ht="12" customHeight="1">
      <c r="B35" s="49" t="s">
        <v>48</v>
      </c>
      <c r="C35" s="5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ht="12" customHeight="1">
      <c r="B36" s="14"/>
      <c r="C36" s="15" t="s">
        <v>49</v>
      </c>
      <c r="D36" s="13">
        <v>2</v>
      </c>
      <c r="E36" s="13">
        <v>649</v>
      </c>
      <c r="F36" s="13">
        <v>20</v>
      </c>
      <c r="G36" s="13">
        <v>3852</v>
      </c>
      <c r="H36" s="13">
        <v>354</v>
      </c>
      <c r="I36" s="13">
        <v>6</v>
      </c>
      <c r="J36" s="13">
        <v>15</v>
      </c>
      <c r="K36" s="13">
        <v>64</v>
      </c>
      <c r="L36" s="13">
        <v>1914</v>
      </c>
      <c r="M36" s="13">
        <v>1499</v>
      </c>
      <c r="N36" s="13">
        <v>187</v>
      </c>
      <c r="O36" s="13">
        <v>342</v>
      </c>
      <c r="P36" s="13">
        <v>628</v>
      </c>
      <c r="Q36" s="13">
        <v>175</v>
      </c>
      <c r="R36" s="13">
        <v>7</v>
      </c>
    </row>
    <row r="37" spans="2:18" ht="12" customHeight="1">
      <c r="B37" s="14"/>
      <c r="C37" s="15" t="s">
        <v>50</v>
      </c>
      <c r="D37" s="13">
        <v>1</v>
      </c>
      <c r="E37" s="13">
        <v>465</v>
      </c>
      <c r="F37" s="13">
        <v>35</v>
      </c>
      <c r="G37" s="13">
        <v>4055</v>
      </c>
      <c r="H37" s="13">
        <v>417</v>
      </c>
      <c r="I37" s="13">
        <v>6</v>
      </c>
      <c r="J37" s="13">
        <v>39</v>
      </c>
      <c r="K37" s="13">
        <v>125</v>
      </c>
      <c r="L37" s="13">
        <v>981</v>
      </c>
      <c r="M37" s="13">
        <v>2487</v>
      </c>
      <c r="N37" s="13">
        <v>651</v>
      </c>
      <c r="O37" s="13">
        <v>322</v>
      </c>
      <c r="P37" s="13">
        <v>625</v>
      </c>
      <c r="Q37" s="13">
        <v>198</v>
      </c>
      <c r="R37" s="13">
        <v>0</v>
      </c>
    </row>
    <row r="38" spans="2:18" ht="12" customHeight="1">
      <c r="B38" s="14"/>
      <c r="C38" s="15" t="s">
        <v>51</v>
      </c>
      <c r="D38" s="13">
        <v>3</v>
      </c>
      <c r="E38" s="13">
        <v>577</v>
      </c>
      <c r="F38" s="13">
        <v>9</v>
      </c>
      <c r="G38" s="13">
        <v>1667</v>
      </c>
      <c r="H38" s="13">
        <v>396</v>
      </c>
      <c r="I38" s="13">
        <v>14</v>
      </c>
      <c r="J38" s="13">
        <v>112</v>
      </c>
      <c r="K38" s="13">
        <v>76</v>
      </c>
      <c r="L38" s="13">
        <v>316</v>
      </c>
      <c r="M38" s="13">
        <v>753</v>
      </c>
      <c r="N38" s="13">
        <v>105</v>
      </c>
      <c r="O38" s="13">
        <v>67</v>
      </c>
      <c r="P38" s="13">
        <v>169</v>
      </c>
      <c r="Q38" s="13">
        <v>34</v>
      </c>
      <c r="R38" s="13">
        <v>0</v>
      </c>
    </row>
    <row r="39" spans="2:18" ht="12" customHeight="1">
      <c r="B39" s="14"/>
      <c r="C39" s="15" t="s">
        <v>52</v>
      </c>
      <c r="D39" s="13">
        <v>0</v>
      </c>
      <c r="E39" s="13">
        <v>0</v>
      </c>
      <c r="F39" s="13">
        <v>7</v>
      </c>
      <c r="G39" s="13">
        <v>1021</v>
      </c>
      <c r="H39" s="13">
        <v>0</v>
      </c>
      <c r="I39" s="13">
        <v>4</v>
      </c>
      <c r="J39" s="13">
        <v>0</v>
      </c>
      <c r="K39" s="13">
        <v>0</v>
      </c>
      <c r="L39" s="13">
        <v>589</v>
      </c>
      <c r="M39" s="13">
        <v>428</v>
      </c>
      <c r="N39" s="13">
        <v>164</v>
      </c>
      <c r="O39" s="13">
        <v>75</v>
      </c>
      <c r="P39" s="13">
        <v>193</v>
      </c>
      <c r="Q39" s="13">
        <v>51</v>
      </c>
      <c r="R39" s="13">
        <v>0</v>
      </c>
    </row>
    <row r="40" spans="2:18" ht="12" customHeight="1">
      <c r="B40" s="14"/>
      <c r="C40" s="15" t="s">
        <v>53</v>
      </c>
      <c r="D40" s="13">
        <v>0</v>
      </c>
      <c r="E40" s="13">
        <v>0</v>
      </c>
      <c r="F40" s="13">
        <v>5</v>
      </c>
      <c r="G40" s="13">
        <v>1169</v>
      </c>
      <c r="H40" s="13">
        <v>360</v>
      </c>
      <c r="I40" s="13">
        <v>0</v>
      </c>
      <c r="J40" s="13">
        <v>0</v>
      </c>
      <c r="K40" s="13">
        <v>160</v>
      </c>
      <c r="L40" s="13">
        <v>355</v>
      </c>
      <c r="M40" s="13">
        <v>294</v>
      </c>
      <c r="N40" s="13">
        <v>92</v>
      </c>
      <c r="O40" s="13">
        <v>58</v>
      </c>
      <c r="P40" s="13">
        <v>121</v>
      </c>
      <c r="Q40" s="13">
        <v>32</v>
      </c>
      <c r="R40" s="13">
        <v>0</v>
      </c>
    </row>
    <row r="41" spans="2:18" ht="12" customHeight="1">
      <c r="B41" s="14"/>
      <c r="C41" s="15" t="s">
        <v>54</v>
      </c>
      <c r="D41" s="13">
        <v>1</v>
      </c>
      <c r="E41" s="13">
        <v>223</v>
      </c>
      <c r="F41" s="13">
        <v>8</v>
      </c>
      <c r="G41" s="13">
        <v>1575</v>
      </c>
      <c r="H41" s="13">
        <v>0</v>
      </c>
      <c r="I41" s="13">
        <v>4</v>
      </c>
      <c r="J41" s="13">
        <v>0</v>
      </c>
      <c r="K41" s="13">
        <v>170</v>
      </c>
      <c r="L41" s="13">
        <v>1169</v>
      </c>
      <c r="M41" s="13">
        <v>232</v>
      </c>
      <c r="N41" s="13">
        <v>105</v>
      </c>
      <c r="O41" s="13">
        <v>36</v>
      </c>
      <c r="P41" s="13">
        <v>123</v>
      </c>
      <c r="Q41" s="13">
        <v>22</v>
      </c>
      <c r="R41" s="13">
        <v>0</v>
      </c>
    </row>
    <row r="42" spans="2:18" ht="12" customHeight="1">
      <c r="B42" s="14"/>
      <c r="C42" s="15" t="s">
        <v>55</v>
      </c>
      <c r="D42" s="13">
        <v>0</v>
      </c>
      <c r="E42" s="13">
        <v>0</v>
      </c>
      <c r="F42" s="13">
        <v>7</v>
      </c>
      <c r="G42" s="13">
        <v>1188</v>
      </c>
      <c r="H42" s="13">
        <v>48</v>
      </c>
      <c r="I42" s="13">
        <v>4</v>
      </c>
      <c r="J42" s="13">
        <v>0</v>
      </c>
      <c r="K42" s="13">
        <v>0</v>
      </c>
      <c r="L42" s="13">
        <v>66</v>
      </c>
      <c r="M42" s="13">
        <v>1070</v>
      </c>
      <c r="N42" s="13">
        <v>291</v>
      </c>
      <c r="O42" s="13">
        <v>60</v>
      </c>
      <c r="P42" s="13">
        <v>120</v>
      </c>
      <c r="Q42" s="13">
        <v>34</v>
      </c>
      <c r="R42" s="13">
        <v>0</v>
      </c>
    </row>
    <row r="43" spans="2:18" ht="12" customHeight="1">
      <c r="B43" s="14"/>
      <c r="C43" s="15" t="s">
        <v>56</v>
      </c>
      <c r="D43" s="13">
        <v>2</v>
      </c>
      <c r="E43" s="13">
        <v>716</v>
      </c>
      <c r="F43" s="13">
        <v>9</v>
      </c>
      <c r="G43" s="13">
        <v>2063</v>
      </c>
      <c r="H43" s="13">
        <v>200</v>
      </c>
      <c r="I43" s="13">
        <v>4</v>
      </c>
      <c r="J43" s="13">
        <v>24</v>
      </c>
      <c r="K43" s="13">
        <v>498</v>
      </c>
      <c r="L43" s="13">
        <v>540</v>
      </c>
      <c r="M43" s="13">
        <v>797</v>
      </c>
      <c r="N43" s="13">
        <v>22</v>
      </c>
      <c r="O43" s="13">
        <v>153</v>
      </c>
      <c r="P43" s="13">
        <v>285</v>
      </c>
      <c r="Q43" s="13">
        <v>87</v>
      </c>
      <c r="R43" s="13">
        <v>0</v>
      </c>
    </row>
    <row r="44" spans="2:18" ht="12" customHeight="1">
      <c r="B44" s="14"/>
      <c r="C44" s="15" t="s">
        <v>57</v>
      </c>
      <c r="D44" s="13">
        <v>1</v>
      </c>
      <c r="E44" s="13">
        <v>366</v>
      </c>
      <c r="F44" s="13">
        <v>15</v>
      </c>
      <c r="G44" s="13">
        <v>2173</v>
      </c>
      <c r="H44" s="13">
        <v>0</v>
      </c>
      <c r="I44" s="13">
        <v>4</v>
      </c>
      <c r="J44" s="13">
        <v>0</v>
      </c>
      <c r="K44" s="13">
        <v>297</v>
      </c>
      <c r="L44" s="13">
        <v>656</v>
      </c>
      <c r="M44" s="13">
        <v>1216</v>
      </c>
      <c r="N44" s="13">
        <v>275</v>
      </c>
      <c r="O44" s="13">
        <v>154</v>
      </c>
      <c r="P44" s="13">
        <v>366</v>
      </c>
      <c r="Q44" s="13">
        <v>98</v>
      </c>
      <c r="R44" s="13">
        <v>0</v>
      </c>
    </row>
    <row r="45" spans="2:18" ht="12" customHeight="1">
      <c r="B45" s="14"/>
      <c r="C45" s="15" t="s">
        <v>58</v>
      </c>
      <c r="D45" s="13">
        <v>3</v>
      </c>
      <c r="E45" s="13">
        <v>617</v>
      </c>
      <c r="F45" s="13">
        <v>16</v>
      </c>
      <c r="G45" s="13">
        <v>3117</v>
      </c>
      <c r="H45" s="13">
        <v>0</v>
      </c>
      <c r="I45" s="13">
        <v>6</v>
      </c>
      <c r="J45" s="13">
        <v>0</v>
      </c>
      <c r="K45" s="13">
        <v>426</v>
      </c>
      <c r="L45" s="13">
        <v>1116</v>
      </c>
      <c r="M45" s="13">
        <v>1569</v>
      </c>
      <c r="N45" s="13">
        <v>274</v>
      </c>
      <c r="O45" s="13">
        <v>210</v>
      </c>
      <c r="P45" s="13">
        <v>405</v>
      </c>
      <c r="Q45" s="13">
        <v>159</v>
      </c>
      <c r="R45" s="13">
        <v>0</v>
      </c>
    </row>
    <row r="46" spans="4:18" ht="12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ht="12">
      <c r="B47" s="4" t="s">
        <v>0</v>
      </c>
    </row>
    <row r="48" ht="12">
      <c r="B48" s="4" t="s">
        <v>1</v>
      </c>
    </row>
    <row r="49" ht="12">
      <c r="B49" s="11" t="s">
        <v>11</v>
      </c>
    </row>
    <row r="50" ht="12">
      <c r="B50" s="4" t="s">
        <v>17</v>
      </c>
    </row>
    <row r="51" ht="12">
      <c r="B51" s="4" t="s">
        <v>18</v>
      </c>
    </row>
    <row r="53" ht="13.5">
      <c r="B53" t="s">
        <v>20</v>
      </c>
    </row>
    <row r="55" spans="4:18" ht="12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</sheetData>
  <mergeCells count="34">
    <mergeCell ref="B30:C30"/>
    <mergeCell ref="B32:C32"/>
    <mergeCell ref="B35:C35"/>
    <mergeCell ref="B18:C18"/>
    <mergeCell ref="B24:C24"/>
    <mergeCell ref="B22:C22"/>
    <mergeCell ref="B20:C20"/>
    <mergeCell ref="B13:C13"/>
    <mergeCell ref="B16:C16"/>
    <mergeCell ref="B26:C26"/>
    <mergeCell ref="B28:C28"/>
    <mergeCell ref="B11:C11"/>
    <mergeCell ref="B7:C7"/>
    <mergeCell ref="G5:G6"/>
    <mergeCell ref="B9:C9"/>
    <mergeCell ref="B3:C6"/>
    <mergeCell ref="D4:D6"/>
    <mergeCell ref="D3:E3"/>
    <mergeCell ref="E4:E6"/>
    <mergeCell ref="F3:N3"/>
    <mergeCell ref="G4:N4"/>
    <mergeCell ref="J5:J6"/>
    <mergeCell ref="F4:F6"/>
    <mergeCell ref="H5:H6"/>
    <mergeCell ref="I5:I6"/>
    <mergeCell ref="Q3:R3"/>
    <mergeCell ref="Q4:Q6"/>
    <mergeCell ref="R4:R6"/>
    <mergeCell ref="K5:K6"/>
    <mergeCell ref="L5:L6"/>
    <mergeCell ref="P4:P6"/>
    <mergeCell ref="O3:P3"/>
    <mergeCell ref="M5:M6"/>
    <mergeCell ref="O4:O6"/>
  </mergeCells>
  <printOptions/>
  <pageMargins left="0.984251968503937" right="0.5905511811023623" top="0.984251968503937" bottom="0.7874015748031497" header="0.5118110236220472" footer="0.5118110236220472"/>
  <pageSetup fitToHeight="1" fitToWidth="1" horizontalDpi="400" verticalDpi="400" orientation="landscape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2004-07-26T07:43:22Z</cp:lastPrinted>
  <dcterms:created xsi:type="dcterms:W3CDTF">1999-08-08T13:52:57Z</dcterms:created>
  <dcterms:modified xsi:type="dcterms:W3CDTF">2004-07-26T07:43:25Z</dcterms:modified>
  <cp:category/>
  <cp:version/>
  <cp:contentType/>
  <cp:contentStatus/>
</cp:coreProperties>
</file>