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521" windowWidth="5910" windowHeight="5280" activeTab="0"/>
  </bookViews>
  <sheets>
    <sheet name="31_青年団数及び団員数" sheetId="1" r:id="rId1"/>
  </sheets>
  <definedNames/>
  <calcPr fullCalcOnLoad="1"/>
</workbook>
</file>

<file path=xl/sharedStrings.xml><?xml version="1.0" encoding="utf-8"?>
<sst xmlns="http://schemas.openxmlformats.org/spreadsheetml/2006/main" count="228" uniqueCount="217">
  <si>
    <t>項目</t>
  </si>
  <si>
    <t>世帯数</t>
  </si>
  <si>
    <t>受信加入</t>
  </si>
  <si>
    <t>市町村別</t>
  </si>
  <si>
    <t>総数</t>
  </si>
  <si>
    <t>前橋市</t>
  </si>
  <si>
    <t>高崎市</t>
  </si>
  <si>
    <t>桐生市</t>
  </si>
  <si>
    <t>伊勢崎市</t>
  </si>
  <si>
    <t>太田市</t>
  </si>
  <si>
    <t>勢多郡</t>
  </si>
  <si>
    <t>上川淵村</t>
  </si>
  <si>
    <t>下川淵村</t>
  </si>
  <si>
    <t>南橘村</t>
  </si>
  <si>
    <t>北橘村</t>
  </si>
  <si>
    <t>横野村</t>
  </si>
  <si>
    <t>敷島村</t>
  </si>
  <si>
    <t>富士見村</t>
  </si>
  <si>
    <t>芳賀村</t>
  </si>
  <si>
    <t>桂萓村</t>
  </si>
  <si>
    <t>木瀬村</t>
  </si>
  <si>
    <t>荒砥村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</si>
  <si>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</si>
  <si>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</si>
  <si>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</si>
  <si>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</si>
  <si>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</si>
  <si>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</si>
  <si>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</si>
  <si>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倉賀野町</t>
  </si>
  <si>
    <t>岩鼻村</t>
  </si>
  <si>
    <t>大類村</t>
  </si>
  <si>
    <t>滝川村</t>
  </si>
  <si>
    <t>京ヶ島村</t>
  </si>
  <si>
    <t>東村</t>
  </si>
  <si>
    <t>元総社村</t>
  </si>
  <si>
    <t>新高尾村</t>
  </si>
  <si>
    <t>中川村</t>
  </si>
  <si>
    <t>長野村</t>
  </si>
  <si>
    <t>久留馬村</t>
  </si>
  <si>
    <t>室田町</t>
  </si>
  <si>
    <t>倉田村</t>
  </si>
  <si>
    <t>車郷村</t>
  </si>
  <si>
    <t>箕輪町</t>
  </si>
  <si>
    <t>相馬村</t>
  </si>
  <si>
    <t>上郊村</t>
  </si>
  <si>
    <t>堤ヶ岡村</t>
  </si>
  <si>
    <t>国府村</t>
  </si>
  <si>
    <t>総社町</t>
  </si>
  <si>
    <t>金古町</t>
  </si>
  <si>
    <t>清里村</t>
  </si>
  <si>
    <t>北群馬郡</t>
  </si>
  <si>
    <t>渋川町</t>
  </si>
  <si>
    <t>長尾村</t>
  </si>
  <si>
    <t>白郷井村</t>
  </si>
  <si>
    <t>小野上村</t>
  </si>
  <si>
    <t>金島村</t>
  </si>
  <si>
    <t>伊香保町</t>
  </si>
  <si>
    <t>桃井村</t>
  </si>
  <si>
    <t>明治村</t>
  </si>
  <si>
    <t>駒寄村</t>
  </si>
  <si>
    <t>古巻村</t>
  </si>
  <si>
    <t>豊秋村</t>
  </si>
  <si>
    <t>多野郡</t>
  </si>
  <si>
    <t>藤岡町</t>
  </si>
  <si>
    <t>神流村</t>
  </si>
  <si>
    <t>新町</t>
  </si>
  <si>
    <t>小野村</t>
  </si>
  <si>
    <t>八幡村</t>
  </si>
  <si>
    <t>美土里村</t>
  </si>
  <si>
    <t>平井村</t>
  </si>
  <si>
    <t>美久里村</t>
  </si>
  <si>
    <t>鬼石町</t>
  </si>
  <si>
    <t>三波川村</t>
  </si>
  <si>
    <t>吉井町</t>
  </si>
  <si>
    <t>多胡村</t>
  </si>
  <si>
    <t>入野村</t>
  </si>
  <si>
    <t>日野村</t>
  </si>
  <si>
    <t>美原村</t>
  </si>
  <si>
    <t>万場町</t>
  </si>
  <si>
    <t>中里村</t>
  </si>
  <si>
    <t>上野村</t>
  </si>
  <si>
    <t>甘楽郡</t>
  </si>
  <si>
    <t>富岡町</t>
  </si>
  <si>
    <t>黒岩村</t>
  </si>
  <si>
    <t>一ﾉ宮町</t>
  </si>
  <si>
    <t>丹生村</t>
  </si>
  <si>
    <t>高田村</t>
  </si>
  <si>
    <t>妙義町</t>
  </si>
  <si>
    <t>小坂村</t>
  </si>
  <si>
    <t>西牧村</t>
  </si>
  <si>
    <t>尾沢村</t>
  </si>
  <si>
    <t>月形村</t>
  </si>
  <si>
    <t>磐戸村</t>
  </si>
  <si>
    <t>青倉村</t>
  </si>
  <si>
    <t>下仁田町</t>
  </si>
  <si>
    <t>馬山村</t>
  </si>
  <si>
    <t>吉田村</t>
  </si>
  <si>
    <t>高瀬村</t>
  </si>
  <si>
    <t>額部村</t>
  </si>
  <si>
    <t>秋畑村</t>
  </si>
  <si>
    <t>小幡町</t>
  </si>
  <si>
    <t>福島町</t>
  </si>
  <si>
    <t>新屋村</t>
  </si>
  <si>
    <t>岩平村</t>
  </si>
  <si>
    <t>小野村</t>
  </si>
  <si>
    <t>碓氷郡</t>
  </si>
  <si>
    <t>安中町</t>
  </si>
  <si>
    <t>原市町</t>
  </si>
  <si>
    <t>松井田町</t>
  </si>
  <si>
    <t>臼井町</t>
  </si>
  <si>
    <t>坂本町</t>
  </si>
  <si>
    <t>西横野村</t>
  </si>
  <si>
    <t>磯部町</t>
  </si>
  <si>
    <t>東横野村</t>
  </si>
  <si>
    <t>岩野谷村</t>
  </si>
  <si>
    <t>板鼻町</t>
  </si>
  <si>
    <t>豊岡村</t>
  </si>
  <si>
    <t>里見村</t>
  </si>
  <si>
    <t>秋間村</t>
  </si>
  <si>
    <t>後閑村</t>
  </si>
  <si>
    <t>九十九村</t>
  </si>
  <si>
    <t>細野村</t>
  </si>
  <si>
    <t>烏淵村</t>
  </si>
  <si>
    <t>吾妻郡</t>
  </si>
  <si>
    <t>中之条町</t>
  </si>
  <si>
    <t>太田村</t>
  </si>
  <si>
    <t>原町</t>
  </si>
  <si>
    <t>岩島村</t>
  </si>
  <si>
    <t>坂上村</t>
  </si>
  <si>
    <t>長野原町</t>
  </si>
  <si>
    <t>嬬恋村</t>
  </si>
  <si>
    <t>草津町</t>
  </si>
  <si>
    <t>六合村</t>
  </si>
  <si>
    <t>沢田村</t>
  </si>
  <si>
    <t>伊参村</t>
  </si>
  <si>
    <t>名久田村</t>
  </si>
  <si>
    <t>高山村</t>
  </si>
  <si>
    <t>利根郡</t>
  </si>
  <si>
    <t>沼田町</t>
  </si>
  <si>
    <t>利南村</t>
  </si>
  <si>
    <t>白沢村</t>
  </si>
  <si>
    <t>東村</t>
  </si>
  <si>
    <t>片品村</t>
  </si>
  <si>
    <t>川場村</t>
  </si>
  <si>
    <t>池田村</t>
  </si>
  <si>
    <t>薄根村</t>
  </si>
  <si>
    <t>古馬牧村</t>
  </si>
  <si>
    <t>水上町</t>
  </si>
  <si>
    <t>桃野村</t>
  </si>
  <si>
    <t>新治村</t>
  </si>
  <si>
    <t>川田村</t>
  </si>
  <si>
    <t>久呂保村</t>
  </si>
  <si>
    <t>糸之瀬村</t>
  </si>
  <si>
    <t>赤城根村</t>
  </si>
  <si>
    <t>佐波郡</t>
  </si>
  <si>
    <t>三郷村</t>
  </si>
  <si>
    <t>赤堀村</t>
  </si>
  <si>
    <t>采女村</t>
  </si>
  <si>
    <t>剛志村</t>
  </si>
  <si>
    <t>境町</t>
  </si>
  <si>
    <t>島村</t>
  </si>
  <si>
    <t>豊受村</t>
  </si>
  <si>
    <t>名和村</t>
  </si>
  <si>
    <t>芝根村</t>
  </si>
  <si>
    <t>玉村町</t>
  </si>
  <si>
    <t>上陽村</t>
  </si>
  <si>
    <t>宮郷村</t>
  </si>
  <si>
    <t>新田郡</t>
  </si>
  <si>
    <t>尾島町</t>
  </si>
  <si>
    <t>世良田村</t>
  </si>
  <si>
    <t>木崎町</t>
  </si>
  <si>
    <t>宝泉村</t>
  </si>
  <si>
    <t>強戸村</t>
  </si>
  <si>
    <t>生品村</t>
  </si>
  <si>
    <t>綿打村</t>
  </si>
  <si>
    <t>藪塚本町</t>
  </si>
  <si>
    <t>笠懸村</t>
  </si>
  <si>
    <t>山田郡</t>
  </si>
  <si>
    <t>梅田村</t>
  </si>
  <si>
    <t>川内村</t>
  </si>
  <si>
    <t>福岡村</t>
  </si>
  <si>
    <t>大間々町</t>
  </si>
  <si>
    <t>相生村</t>
  </si>
  <si>
    <t>毛里田村</t>
  </si>
  <si>
    <t>矢場川村</t>
  </si>
  <si>
    <t>休泊村</t>
  </si>
  <si>
    <t>邑楽郡</t>
  </si>
  <si>
    <t>館林町</t>
  </si>
  <si>
    <t>郷谷村</t>
  </si>
  <si>
    <t>大島村</t>
  </si>
  <si>
    <t>西谷田村</t>
  </si>
  <si>
    <t>海老瀬村</t>
  </si>
  <si>
    <t>大箇野村</t>
  </si>
  <si>
    <t>伊奈良村</t>
  </si>
  <si>
    <t>赤羽村</t>
  </si>
  <si>
    <t>千江田村</t>
  </si>
  <si>
    <t>梅島村</t>
  </si>
  <si>
    <t>佐貫村</t>
  </si>
  <si>
    <t>六郷村</t>
  </si>
  <si>
    <t>三野谷村</t>
  </si>
  <si>
    <t>富永村</t>
  </si>
  <si>
    <t>永楽村</t>
  </si>
  <si>
    <t>大川村</t>
  </si>
  <si>
    <t>小泉町</t>
  </si>
  <si>
    <t>長柄村</t>
  </si>
  <si>
    <t>高島村</t>
  </si>
  <si>
    <t>中野村</t>
  </si>
  <si>
    <t>多々良村</t>
  </si>
  <si>
    <t>渡瀬村</t>
  </si>
  <si>
    <t>31．青年団数及び団員数</t>
  </si>
  <si>
    <t>昭和29年3月末（社会教育課）</t>
  </si>
  <si>
    <t>婦人会総数</t>
  </si>
  <si>
    <t>人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</si>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</sst>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\(#,##0\)"/>
    <numFmt numFmtId="178" formatCode="#,##0.0;[Red]\-#,##0.0"/>
    <numFmt numFmtId="179" formatCode="#,##0;&quot;△ &quot;#,##0"/>
  </numFmts>
  <fonts count="7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1" xfId="0" applyFont="1" applyFill="1" applyBorder="1" applyAlignment="1">
      <alignment horizontal="distributed" vertical="center"/>
    </xf>
    <xf numFmtId="0" fontId="0" fillId="2" borderId="2" xfId="0" applyFont="1" applyFill="1" applyBorder="1" applyAlignment="1">
      <alignment horizontal="distributed" vertical="center"/>
    </xf>
    <xf numFmtId="0" fontId="0" fillId="2" borderId="3" xfId="0" applyFont="1" applyFill="1" applyBorder="1" applyAlignment="1">
      <alignment horizontal="right" vertical="center"/>
    </xf>
    <xf numFmtId="0" fontId="0" fillId="3" borderId="4" xfId="0" applyFont="1" applyFill="1" applyBorder="1" applyAlignment="1">
      <alignment horizontal="distributed" vertical="center"/>
    </xf>
    <xf numFmtId="0" fontId="0" fillId="3" borderId="5" xfId="0" applyFont="1" applyFill="1" applyBorder="1" applyAlignment="1">
      <alignment horizontal="distributed"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38" fontId="3" fillId="0" borderId="8" xfId="16" applyFont="1" applyFill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2" borderId="8" xfId="0" applyFont="1" applyFill="1" applyBorder="1" applyAlignment="1">
      <alignment horizontal="distributed" vertical="center"/>
    </xf>
    <xf numFmtId="38" fontId="0" fillId="0" borderId="8" xfId="16" applyFont="1" applyFill="1" applyBorder="1" applyAlignment="1">
      <alignment vertical="center"/>
    </xf>
    <xf numFmtId="38" fontId="0" fillId="0" borderId="10" xfId="16" applyFont="1" applyBorder="1" applyAlignment="1">
      <alignment vertical="center"/>
    </xf>
    <xf numFmtId="0" fontId="0" fillId="2" borderId="7" xfId="0" applyFont="1" applyFill="1" applyBorder="1" applyAlignment="1">
      <alignment horizontal="distributed" vertical="center"/>
    </xf>
    <xf numFmtId="49" fontId="0" fillId="2" borderId="8" xfId="0" applyNumberFormat="1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38" fontId="0" fillId="0" borderId="8" xfId="16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10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0" fillId="3" borderId="6" xfId="0" applyFont="1" applyFill="1" applyBorder="1" applyAlignment="1">
      <alignment horizontal="distributed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1114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3" width="2.125" style="1" customWidth="1"/>
    <col min="4" max="4" width="10.375" style="1" customWidth="1"/>
    <col min="5" max="6" width="11.00390625" style="1" customWidth="1"/>
    <col min="8" max="16384" width="9.125" style="1" customWidth="1"/>
  </cols>
  <sheetData>
    <row r="1" ht="14.25">
      <c r="B1" s="2" t="s">
        <v>210</v>
      </c>
    </row>
    <row r="2" spans="4:5" ht="12">
      <c r="D2" s="3"/>
      <c r="E2" s="1" t="s">
        <v>211</v>
      </c>
    </row>
    <row r="3" spans="2:6" ht="12" customHeight="1">
      <c r="B3" s="4"/>
      <c r="C3" s="5"/>
      <c r="D3" s="6" t="s">
        <v>0</v>
      </c>
      <c r="E3" s="35" t="s">
        <v>1</v>
      </c>
      <c r="F3" s="7" t="s">
        <v>2</v>
      </c>
    </row>
    <row r="4" spans="2:6" ht="12">
      <c r="B4" s="36" t="s">
        <v>3</v>
      </c>
      <c r="C4" s="37"/>
      <c r="D4" s="38"/>
      <c r="E4" s="35"/>
      <c r="F4" s="8" t="s">
        <v>1</v>
      </c>
    </row>
    <row r="5" spans="2:6" ht="12">
      <c r="B5" s="9"/>
      <c r="C5" s="10"/>
      <c r="D5" s="11"/>
      <c r="E5" s="12"/>
      <c r="F5" s="13" t="s">
        <v>213</v>
      </c>
    </row>
    <row r="6" spans="2:8" ht="12" customHeight="1">
      <c r="B6" s="39" t="s">
        <v>4</v>
      </c>
      <c r="C6" s="33"/>
      <c r="D6" s="34"/>
      <c r="E6" s="16">
        <f>SUM(E7:E11,E12,E30,E53,E65,E84,E108,E127,E142,E159,E173,E183,E192)</f>
        <v>377</v>
      </c>
      <c r="F6" s="16">
        <f>SUM(F7:F11,F12,F30,F53,F65,F84,F108,F127,F142,F159,F173,F183,F192)</f>
        <v>47974</v>
      </c>
      <c r="H6" s="17"/>
    </row>
    <row r="7" spans="2:6" ht="12" customHeight="1">
      <c r="B7" s="9"/>
      <c r="C7" s="10"/>
      <c r="D7" s="18" t="s">
        <v>5</v>
      </c>
      <c r="E7" s="19">
        <v>29</v>
      </c>
      <c r="F7" s="20">
        <v>2700</v>
      </c>
    </row>
    <row r="8" spans="2:6" ht="12" customHeight="1">
      <c r="B8" s="9"/>
      <c r="C8" s="10"/>
      <c r="D8" s="18" t="s">
        <v>6</v>
      </c>
      <c r="E8" s="19">
        <v>10</v>
      </c>
      <c r="F8" s="20">
        <v>320</v>
      </c>
    </row>
    <row r="9" spans="2:6" ht="12" customHeight="1">
      <c r="B9" s="9"/>
      <c r="C9" s="10"/>
      <c r="D9" s="18" t="s">
        <v>7</v>
      </c>
      <c r="E9" s="19">
        <v>13</v>
      </c>
      <c r="F9" s="20">
        <v>665</v>
      </c>
    </row>
    <row r="10" spans="2:6" ht="12" customHeight="1">
      <c r="B10" s="9"/>
      <c r="C10" s="10"/>
      <c r="D10" s="18" t="s">
        <v>8</v>
      </c>
      <c r="E10" s="19">
        <v>4</v>
      </c>
      <c r="F10" s="20">
        <v>615</v>
      </c>
    </row>
    <row r="11" spans="2:6" ht="12" customHeight="1">
      <c r="B11" s="9"/>
      <c r="C11" s="10"/>
      <c r="D11" s="18" t="s">
        <v>9</v>
      </c>
      <c r="E11" s="19">
        <v>4</v>
      </c>
      <c r="F11" s="20">
        <v>1156</v>
      </c>
    </row>
    <row r="12" spans="2:8" ht="12" customHeight="1">
      <c r="B12" s="9"/>
      <c r="C12" s="33" t="s">
        <v>10</v>
      </c>
      <c r="D12" s="34"/>
      <c r="E12" s="16">
        <f>SUM(E13:E29)</f>
        <v>42</v>
      </c>
      <c r="F12" s="16">
        <f>SUM(F13:F29)</f>
        <v>6630</v>
      </c>
      <c r="H12" s="17"/>
    </row>
    <row r="13" spans="2:6" ht="12" customHeight="1">
      <c r="B13" s="9"/>
      <c r="C13" s="21"/>
      <c r="D13" s="22" t="s">
        <v>11</v>
      </c>
      <c r="E13" s="19">
        <v>2</v>
      </c>
      <c r="F13" s="20">
        <v>200</v>
      </c>
    </row>
    <row r="14" spans="2:6" ht="12" customHeight="1">
      <c r="B14" s="9"/>
      <c r="C14" s="21"/>
      <c r="D14" s="22" t="s">
        <v>12</v>
      </c>
      <c r="E14" s="19">
        <v>2</v>
      </c>
      <c r="F14" s="20">
        <v>327</v>
      </c>
    </row>
    <row r="15" spans="2:6" ht="12" customHeight="1">
      <c r="B15" s="9"/>
      <c r="C15" s="21"/>
      <c r="D15" s="22" t="s">
        <v>13</v>
      </c>
      <c r="E15" s="19">
        <v>1</v>
      </c>
      <c r="F15" s="20">
        <v>250</v>
      </c>
    </row>
    <row r="16" spans="2:6" ht="12" customHeight="1">
      <c r="B16" s="9"/>
      <c r="C16" s="21"/>
      <c r="D16" s="22" t="s">
        <v>14</v>
      </c>
      <c r="E16" s="19">
        <v>2</v>
      </c>
      <c r="F16" s="20">
        <v>526</v>
      </c>
    </row>
    <row r="17" spans="2:6" ht="12" customHeight="1">
      <c r="B17" s="9"/>
      <c r="C17" s="21"/>
      <c r="D17" s="22" t="s">
        <v>15</v>
      </c>
      <c r="E17" s="19">
        <v>2</v>
      </c>
      <c r="F17" s="20">
        <v>533</v>
      </c>
    </row>
    <row r="18" spans="2:6" ht="12" customHeight="1">
      <c r="B18" s="9"/>
      <c r="C18" s="21"/>
      <c r="D18" s="22" t="s">
        <v>16</v>
      </c>
      <c r="E18" s="19">
        <v>2</v>
      </c>
      <c r="F18" s="20">
        <v>295</v>
      </c>
    </row>
    <row r="19" spans="2:6" ht="12" customHeight="1">
      <c r="B19" s="9"/>
      <c r="C19" s="21"/>
      <c r="D19" s="22" t="s">
        <v>17</v>
      </c>
      <c r="E19" s="19">
        <v>1</v>
      </c>
      <c r="F19" s="20">
        <v>837</v>
      </c>
    </row>
    <row r="20" spans="2:6" ht="12" customHeight="1">
      <c r="B20" s="9"/>
      <c r="C20" s="21"/>
      <c r="D20" s="22" t="s">
        <v>18</v>
      </c>
      <c r="E20" s="19">
        <v>1</v>
      </c>
      <c r="F20" s="20">
        <v>300</v>
      </c>
    </row>
    <row r="21" spans="2:6" ht="12" customHeight="1">
      <c r="B21" s="9"/>
      <c r="C21" s="21"/>
      <c r="D21" s="22" t="s">
        <v>19</v>
      </c>
      <c r="E21" s="19">
        <v>1</v>
      </c>
      <c r="F21" s="20">
        <v>430</v>
      </c>
    </row>
    <row r="22" spans="2:6" ht="12" customHeight="1">
      <c r="B22" s="9"/>
      <c r="C22" s="21"/>
      <c r="D22" s="22" t="s">
        <v>20</v>
      </c>
      <c r="E22" s="19">
        <v>1</v>
      </c>
      <c r="F22" s="20">
        <v>572</v>
      </c>
    </row>
    <row r="23" spans="2:6" ht="12" customHeight="1">
      <c r="B23" s="9"/>
      <c r="C23" s="21"/>
      <c r="D23" s="22" t="s">
        <v>21</v>
      </c>
      <c r="E23" s="19">
        <v>2</v>
      </c>
      <c r="F23" s="20">
        <v>492</v>
      </c>
    </row>
    <row r="24" spans="2:6" ht="12" customHeight="1">
      <c r="B24" s="9"/>
      <c r="C24" s="21"/>
      <c r="D24" s="22" t="s">
        <v>22</v>
      </c>
      <c r="E24" s="19">
        <v>2</v>
      </c>
      <c r="F24" s="20">
        <v>250</v>
      </c>
    </row>
    <row r="25" spans="2:6" ht="12" customHeight="1">
      <c r="B25" s="9"/>
      <c r="C25" s="21"/>
      <c r="D25" s="18" t="s">
        <v>23</v>
      </c>
      <c r="E25" s="19">
        <v>14</v>
      </c>
      <c r="F25" s="20">
        <v>274</v>
      </c>
    </row>
    <row r="26" spans="2:6" ht="12" customHeight="1">
      <c r="B26" s="9"/>
      <c r="C26" s="21"/>
      <c r="D26" s="18" t="s">
        <v>24</v>
      </c>
      <c r="E26" s="19">
        <v>2</v>
      </c>
      <c r="F26" s="20">
        <v>400</v>
      </c>
    </row>
    <row r="27" spans="2:7" ht="12" customHeight="1">
      <c r="B27" s="9"/>
      <c r="C27" s="21"/>
      <c r="D27" s="18" t="s">
        <v>25</v>
      </c>
      <c r="E27" s="19">
        <v>2</v>
      </c>
      <c r="F27" s="20">
        <v>341</v>
      </c>
      <c r="G27" s="1"/>
    </row>
    <row r="28" spans="2:6" ht="12" customHeight="1">
      <c r="B28" s="9"/>
      <c r="C28" s="21"/>
      <c r="D28" s="18" t="s">
        <v>26</v>
      </c>
      <c r="E28" s="19">
        <v>2</v>
      </c>
      <c r="F28" s="20">
        <v>261</v>
      </c>
    </row>
    <row r="29" spans="2:6" ht="12" customHeight="1">
      <c r="B29" s="9"/>
      <c r="C29" s="21"/>
      <c r="D29" s="18" t="s">
        <v>27</v>
      </c>
      <c r="E29" s="19">
        <v>3</v>
      </c>
      <c r="F29" s="20">
        <v>342</v>
      </c>
    </row>
    <row r="30" spans="2:8" ht="12" customHeight="1">
      <c r="B30" s="14"/>
      <c r="C30" s="33" t="s">
        <v>28</v>
      </c>
      <c r="D30" s="34"/>
      <c r="E30" s="16">
        <f>SUM(E31:E52)</f>
        <v>27</v>
      </c>
      <c r="F30" s="16">
        <f>SUM(F31:F52)</f>
        <v>3975</v>
      </c>
      <c r="H30" s="17"/>
    </row>
    <row r="31" spans="2:8" ht="12" customHeight="1">
      <c r="B31" s="14"/>
      <c r="C31" s="15"/>
      <c r="D31" s="18" t="s">
        <v>29</v>
      </c>
      <c r="E31" s="19">
        <v>1</v>
      </c>
      <c r="F31" s="19">
        <v>300</v>
      </c>
      <c r="H31" s="17"/>
    </row>
    <row r="32" spans="2:8" ht="12" customHeight="1">
      <c r="B32" s="14"/>
      <c r="C32" s="15"/>
      <c r="D32" s="18" t="s">
        <v>30</v>
      </c>
      <c r="E32" s="19">
        <v>1</v>
      </c>
      <c r="F32" s="19">
        <v>188</v>
      </c>
      <c r="G32" s="1"/>
      <c r="H32" s="17"/>
    </row>
    <row r="33" spans="2:6" ht="12" customHeight="1">
      <c r="B33" s="9"/>
      <c r="C33" s="21"/>
      <c r="D33" s="18" t="s">
        <v>31</v>
      </c>
      <c r="E33" s="19">
        <v>2</v>
      </c>
      <c r="F33" s="20">
        <v>124</v>
      </c>
    </row>
    <row r="34" spans="2:6" ht="12" customHeight="1">
      <c r="B34" s="9"/>
      <c r="C34" s="21"/>
      <c r="D34" s="18" t="s">
        <v>32</v>
      </c>
      <c r="E34" s="19">
        <v>1</v>
      </c>
      <c r="F34" s="20">
        <v>171</v>
      </c>
    </row>
    <row r="35" spans="2:6" ht="12" customHeight="1">
      <c r="B35" s="9"/>
      <c r="C35" s="21"/>
      <c r="D35" s="18" t="s">
        <v>33</v>
      </c>
      <c r="E35" s="19">
        <v>1</v>
      </c>
      <c r="F35" s="20">
        <v>96</v>
      </c>
    </row>
    <row r="36" spans="2:6" ht="12" customHeight="1">
      <c r="B36" s="9"/>
      <c r="C36" s="21"/>
      <c r="D36" s="18" t="s">
        <v>34</v>
      </c>
      <c r="E36" s="19">
        <v>1</v>
      </c>
      <c r="F36" s="20">
        <v>120</v>
      </c>
    </row>
    <row r="37" spans="2:6" ht="12" customHeight="1">
      <c r="B37" s="9"/>
      <c r="C37" s="21"/>
      <c r="D37" s="18" t="s">
        <v>35</v>
      </c>
      <c r="E37" s="19">
        <v>1</v>
      </c>
      <c r="F37" s="20">
        <v>180</v>
      </c>
    </row>
    <row r="38" spans="2:6" ht="12" customHeight="1">
      <c r="B38" s="9"/>
      <c r="C38" s="21"/>
      <c r="D38" s="18" t="s">
        <v>36</v>
      </c>
      <c r="E38" s="19">
        <v>2</v>
      </c>
      <c r="F38" s="20">
        <v>150</v>
      </c>
    </row>
    <row r="39" spans="2:6" ht="12" customHeight="1">
      <c r="B39" s="9"/>
      <c r="C39" s="21"/>
      <c r="D39" s="18" t="s">
        <v>37</v>
      </c>
      <c r="E39" s="19">
        <v>1</v>
      </c>
      <c r="F39" s="20">
        <v>182</v>
      </c>
    </row>
    <row r="40" spans="2:6" ht="12" customHeight="1">
      <c r="B40" s="9"/>
      <c r="C40" s="21"/>
      <c r="D40" s="18" t="s">
        <v>38</v>
      </c>
      <c r="E40" s="19">
        <v>1</v>
      </c>
      <c r="F40" s="20">
        <v>160</v>
      </c>
    </row>
    <row r="41" spans="2:6" ht="12" customHeight="1">
      <c r="B41" s="9"/>
      <c r="C41" s="21"/>
      <c r="D41" s="18" t="s">
        <v>39</v>
      </c>
      <c r="E41" s="19">
        <v>1</v>
      </c>
      <c r="F41" s="20">
        <v>287</v>
      </c>
    </row>
    <row r="42" spans="2:6" ht="12" customHeight="1">
      <c r="B42" s="9"/>
      <c r="C42" s="21"/>
      <c r="D42" s="18" t="s">
        <v>40</v>
      </c>
      <c r="E42" s="19">
        <v>4</v>
      </c>
      <c r="F42" s="20">
        <v>409</v>
      </c>
    </row>
    <row r="43" spans="2:6" ht="12" customHeight="1">
      <c r="B43" s="9"/>
      <c r="C43" s="21"/>
      <c r="D43" s="18" t="s">
        <v>41</v>
      </c>
      <c r="E43" s="19">
        <v>1</v>
      </c>
      <c r="F43" s="20">
        <v>202</v>
      </c>
    </row>
    <row r="44" spans="2:6" ht="12" customHeight="1">
      <c r="B44" s="9"/>
      <c r="C44" s="21"/>
      <c r="D44" s="18" t="s">
        <v>42</v>
      </c>
      <c r="E44" s="19">
        <v>1</v>
      </c>
      <c r="F44" s="20">
        <v>141</v>
      </c>
    </row>
    <row r="45" spans="2:6" ht="12" customHeight="1">
      <c r="B45" s="9"/>
      <c r="C45" s="21"/>
      <c r="D45" s="18" t="s">
        <v>43</v>
      </c>
      <c r="E45" s="19">
        <v>1</v>
      </c>
      <c r="F45" s="20">
        <v>170</v>
      </c>
    </row>
    <row r="46" spans="2:6" ht="12" customHeight="1">
      <c r="B46" s="9"/>
      <c r="C46" s="21"/>
      <c r="D46" s="18" t="s">
        <v>44</v>
      </c>
      <c r="E46" s="19">
        <v>1</v>
      </c>
      <c r="F46" s="20">
        <v>376</v>
      </c>
    </row>
    <row r="47" spans="2:6" ht="12" customHeight="1">
      <c r="B47" s="9"/>
      <c r="C47" s="21"/>
      <c r="D47" s="18" t="s">
        <v>45</v>
      </c>
      <c r="E47" s="19">
        <v>1</v>
      </c>
      <c r="F47" s="20">
        <v>130</v>
      </c>
    </row>
    <row r="48" spans="2:6" ht="12" customHeight="1">
      <c r="B48" s="9"/>
      <c r="C48" s="21"/>
      <c r="D48" s="18" t="s">
        <v>46</v>
      </c>
      <c r="E48" s="19">
        <v>1</v>
      </c>
      <c r="F48" s="20">
        <v>155</v>
      </c>
    </row>
    <row r="49" spans="2:6" ht="12" customHeight="1">
      <c r="B49" s="9"/>
      <c r="C49" s="21"/>
      <c r="D49" s="18" t="s">
        <v>47</v>
      </c>
      <c r="E49" s="19">
        <v>1</v>
      </c>
      <c r="F49" s="20">
        <v>156</v>
      </c>
    </row>
    <row r="50" spans="2:6" ht="12" customHeight="1">
      <c r="B50" s="9"/>
      <c r="C50" s="21"/>
      <c r="D50" s="18" t="s">
        <v>48</v>
      </c>
      <c r="E50" s="19">
        <v>1</v>
      </c>
      <c r="F50" s="20">
        <v>127</v>
      </c>
    </row>
    <row r="51" spans="2:6" ht="12">
      <c r="B51" s="9"/>
      <c r="C51" s="21"/>
      <c r="D51" s="18" t="s">
        <v>49</v>
      </c>
      <c r="E51" s="19">
        <v>1</v>
      </c>
      <c r="F51" s="20">
        <v>82</v>
      </c>
    </row>
    <row r="52" spans="2:7" ht="12">
      <c r="B52" s="9"/>
      <c r="C52" s="21"/>
      <c r="D52" s="18" t="s">
        <v>50</v>
      </c>
      <c r="E52" s="19">
        <v>1</v>
      </c>
      <c r="F52" s="20">
        <v>69</v>
      </c>
      <c r="G52" s="1"/>
    </row>
    <row r="53" spans="2:8" ht="12" customHeight="1">
      <c r="B53" s="14"/>
      <c r="C53" s="33" t="s">
        <v>51</v>
      </c>
      <c r="D53" s="34"/>
      <c r="E53" s="16">
        <f>SUM(E54:E64)</f>
        <v>15</v>
      </c>
      <c r="F53" s="16">
        <f>SUM(F54:F64)</f>
        <v>1714</v>
      </c>
      <c r="H53" s="17"/>
    </row>
    <row r="54" spans="2:8" ht="12" customHeight="1">
      <c r="B54" s="14"/>
      <c r="C54" s="15"/>
      <c r="D54" s="18" t="s">
        <v>52</v>
      </c>
      <c r="E54" s="19">
        <v>5</v>
      </c>
      <c r="F54" s="19">
        <v>200</v>
      </c>
      <c r="G54" s="23"/>
      <c r="H54" s="17"/>
    </row>
    <row r="55" spans="2:7" ht="12" customHeight="1">
      <c r="B55" s="9"/>
      <c r="C55" s="21"/>
      <c r="D55" s="18" t="s">
        <v>53</v>
      </c>
      <c r="E55" s="19">
        <v>1</v>
      </c>
      <c r="F55" s="20">
        <v>200</v>
      </c>
      <c r="G55" s="1"/>
    </row>
    <row r="56" spans="2:7" ht="12" customHeight="1">
      <c r="B56" s="9"/>
      <c r="C56" s="21"/>
      <c r="D56" s="18" t="s">
        <v>54</v>
      </c>
      <c r="E56" s="19">
        <v>1</v>
      </c>
      <c r="F56" s="20">
        <v>250</v>
      </c>
      <c r="G56" s="1"/>
    </row>
    <row r="57" spans="2:7" ht="12" customHeight="1">
      <c r="B57" s="9"/>
      <c r="C57" s="21"/>
      <c r="D57" s="18" t="s">
        <v>55</v>
      </c>
      <c r="E57" s="19">
        <v>1</v>
      </c>
      <c r="F57" s="20">
        <v>70</v>
      </c>
      <c r="G57" s="1"/>
    </row>
    <row r="58" spans="2:7" ht="12" customHeight="1">
      <c r="B58" s="9"/>
      <c r="C58" s="21"/>
      <c r="D58" s="18" t="s">
        <v>56</v>
      </c>
      <c r="E58" s="19">
        <v>1</v>
      </c>
      <c r="F58" s="20">
        <v>100</v>
      </c>
      <c r="G58" s="1"/>
    </row>
    <row r="59" spans="2:7" ht="12" customHeight="1">
      <c r="B59" s="9"/>
      <c r="C59" s="21"/>
      <c r="D59" s="18" t="s">
        <v>57</v>
      </c>
      <c r="E59" s="19">
        <v>1</v>
      </c>
      <c r="F59" s="20">
        <v>50</v>
      </c>
      <c r="G59" s="1"/>
    </row>
    <row r="60" spans="2:7" ht="12" customHeight="1">
      <c r="B60" s="9"/>
      <c r="C60" s="21"/>
      <c r="D60" s="18" t="s">
        <v>58</v>
      </c>
      <c r="E60" s="19">
        <v>1</v>
      </c>
      <c r="F60" s="20">
        <v>210</v>
      </c>
      <c r="G60" s="1"/>
    </row>
    <row r="61" spans="2:6" ht="12" customHeight="1">
      <c r="B61" s="9"/>
      <c r="C61" s="21"/>
      <c r="D61" s="18" t="s">
        <v>59</v>
      </c>
      <c r="E61" s="19">
        <v>1</v>
      </c>
      <c r="F61" s="20">
        <v>220</v>
      </c>
    </row>
    <row r="62" spans="2:6" ht="12" customHeight="1">
      <c r="B62" s="9"/>
      <c r="C62" s="21"/>
      <c r="D62" s="18" t="s">
        <v>60</v>
      </c>
      <c r="E62" s="19">
        <v>1</v>
      </c>
      <c r="F62" s="20">
        <v>139</v>
      </c>
    </row>
    <row r="63" spans="2:6" ht="12" customHeight="1">
      <c r="B63" s="9"/>
      <c r="C63" s="21"/>
      <c r="D63" s="18" t="s">
        <v>61</v>
      </c>
      <c r="E63" s="19">
        <v>1</v>
      </c>
      <c r="F63" s="20">
        <v>155</v>
      </c>
    </row>
    <row r="64" spans="2:6" ht="12" customHeight="1">
      <c r="B64" s="9"/>
      <c r="C64" s="21"/>
      <c r="D64" s="18" t="s">
        <v>62</v>
      </c>
      <c r="E64" s="19">
        <v>1</v>
      </c>
      <c r="F64" s="20">
        <v>120</v>
      </c>
    </row>
    <row r="65" spans="2:8" ht="12" customHeight="1">
      <c r="B65" s="14"/>
      <c r="C65" s="33" t="s">
        <v>63</v>
      </c>
      <c r="D65" s="34"/>
      <c r="E65" s="16">
        <f>SUM(E66:E83)</f>
        <v>39</v>
      </c>
      <c r="F65" s="16">
        <f>SUM(F66:F83)</f>
        <v>4026</v>
      </c>
      <c r="H65" s="17"/>
    </row>
    <row r="66" spans="2:6" ht="12" customHeight="1">
      <c r="B66" s="9"/>
      <c r="C66" s="21"/>
      <c r="D66" s="18" t="s">
        <v>64</v>
      </c>
      <c r="E66" s="19">
        <v>19</v>
      </c>
      <c r="F66" s="20">
        <v>550</v>
      </c>
    </row>
    <row r="67" spans="2:6" ht="12" customHeight="1">
      <c r="B67" s="9"/>
      <c r="C67" s="21"/>
      <c r="D67" s="18" t="s">
        <v>65</v>
      </c>
      <c r="E67" s="19">
        <v>1</v>
      </c>
      <c r="F67" s="20">
        <v>103</v>
      </c>
    </row>
    <row r="68" spans="2:6" ht="12" customHeight="1">
      <c r="B68" s="9"/>
      <c r="C68" s="21"/>
      <c r="D68" s="18" t="s">
        <v>66</v>
      </c>
      <c r="E68" s="19">
        <v>1</v>
      </c>
      <c r="F68" s="20">
        <v>150</v>
      </c>
    </row>
    <row r="69" spans="2:6" ht="12" customHeight="1">
      <c r="B69" s="9"/>
      <c r="C69" s="21"/>
      <c r="D69" s="18" t="s">
        <v>67</v>
      </c>
      <c r="E69" s="19">
        <v>1</v>
      </c>
      <c r="F69" s="20">
        <v>143</v>
      </c>
    </row>
    <row r="70" spans="2:6" ht="12" customHeight="1">
      <c r="B70" s="9"/>
      <c r="C70" s="21"/>
      <c r="D70" s="18" t="s">
        <v>68</v>
      </c>
      <c r="E70" s="19">
        <v>1</v>
      </c>
      <c r="F70" s="20">
        <v>530</v>
      </c>
    </row>
    <row r="71" spans="2:6" ht="12" customHeight="1">
      <c r="B71" s="9"/>
      <c r="C71" s="21"/>
      <c r="D71" s="18" t="s">
        <v>69</v>
      </c>
      <c r="E71" s="19">
        <v>1</v>
      </c>
      <c r="F71" s="20">
        <v>150</v>
      </c>
    </row>
    <row r="72" spans="2:6" ht="12" customHeight="1">
      <c r="B72" s="9"/>
      <c r="C72" s="21"/>
      <c r="D72" s="18" t="s">
        <v>70</v>
      </c>
      <c r="E72" s="19">
        <v>2</v>
      </c>
      <c r="F72" s="20">
        <v>202</v>
      </c>
    </row>
    <row r="73" spans="2:6" ht="12" customHeight="1">
      <c r="B73" s="9"/>
      <c r="C73" s="21"/>
      <c r="D73" s="18" t="s">
        <v>71</v>
      </c>
      <c r="E73" s="19">
        <v>1</v>
      </c>
      <c r="F73" s="20">
        <v>170</v>
      </c>
    </row>
    <row r="74" spans="2:6" ht="12" customHeight="1">
      <c r="B74" s="9"/>
      <c r="C74" s="21"/>
      <c r="D74" s="18" t="s">
        <v>72</v>
      </c>
      <c r="E74" s="19">
        <v>2</v>
      </c>
      <c r="F74" s="20">
        <v>185</v>
      </c>
    </row>
    <row r="75" spans="2:6" ht="12" customHeight="1">
      <c r="B75" s="9"/>
      <c r="C75" s="21"/>
      <c r="D75" s="18" t="s">
        <v>73</v>
      </c>
      <c r="E75" s="19">
        <v>1</v>
      </c>
      <c r="F75" s="20">
        <v>91</v>
      </c>
    </row>
    <row r="76" spans="2:6" ht="12" customHeight="1">
      <c r="B76" s="9"/>
      <c r="C76" s="21"/>
      <c r="D76" s="18" t="s">
        <v>74</v>
      </c>
      <c r="E76" s="19">
        <v>1</v>
      </c>
      <c r="F76" s="20">
        <v>269</v>
      </c>
    </row>
    <row r="77" spans="2:6" ht="12" customHeight="1">
      <c r="B77" s="9"/>
      <c r="C77" s="21"/>
      <c r="D77" s="18" t="s">
        <v>75</v>
      </c>
      <c r="E77" s="19">
        <v>1</v>
      </c>
      <c r="F77" s="20">
        <v>75</v>
      </c>
    </row>
    <row r="78" spans="2:6" ht="12" customHeight="1">
      <c r="B78" s="9"/>
      <c r="C78" s="21"/>
      <c r="D78" s="18" t="s">
        <v>76</v>
      </c>
      <c r="E78" s="19">
        <v>2</v>
      </c>
      <c r="F78" s="20">
        <v>279</v>
      </c>
    </row>
    <row r="79" spans="2:6" ht="12" customHeight="1">
      <c r="B79" s="9"/>
      <c r="C79" s="21"/>
      <c r="D79" s="18" t="s">
        <v>77</v>
      </c>
      <c r="E79" s="19">
        <v>1</v>
      </c>
      <c r="F79" s="20">
        <v>260</v>
      </c>
    </row>
    <row r="80" spans="2:6" ht="12" customHeight="1">
      <c r="B80" s="9"/>
      <c r="C80" s="21"/>
      <c r="D80" s="18" t="s">
        <v>78</v>
      </c>
      <c r="E80" s="19">
        <v>1</v>
      </c>
      <c r="F80" s="20">
        <v>128</v>
      </c>
    </row>
    <row r="81" spans="2:6" ht="12" customHeight="1">
      <c r="B81" s="9"/>
      <c r="C81" s="21"/>
      <c r="D81" s="18" t="s">
        <v>79</v>
      </c>
      <c r="E81" s="19">
        <v>1</v>
      </c>
      <c r="F81" s="20">
        <v>304</v>
      </c>
    </row>
    <row r="82" spans="2:6" ht="12">
      <c r="B82" s="9"/>
      <c r="C82" s="21"/>
      <c r="D82" s="18" t="s">
        <v>80</v>
      </c>
      <c r="E82" s="19">
        <v>1</v>
      </c>
      <c r="F82" s="20">
        <v>110</v>
      </c>
    </row>
    <row r="83" spans="2:6" ht="12" customHeight="1">
      <c r="B83" s="9"/>
      <c r="C83" s="21"/>
      <c r="D83" s="18" t="s">
        <v>81</v>
      </c>
      <c r="E83" s="19">
        <v>1</v>
      </c>
      <c r="F83" s="20">
        <v>327</v>
      </c>
    </row>
    <row r="84" spans="2:8" ht="12" customHeight="1">
      <c r="B84" s="14"/>
      <c r="C84" s="33" t="s">
        <v>82</v>
      </c>
      <c r="D84" s="34"/>
      <c r="E84" s="16">
        <f>SUM(E85:E107)</f>
        <v>27</v>
      </c>
      <c r="F84" s="16">
        <f>SUM(F85:F107)</f>
        <v>3497</v>
      </c>
      <c r="H84" s="17"/>
    </row>
    <row r="85" spans="2:8" ht="12" customHeight="1">
      <c r="B85" s="14"/>
      <c r="C85" s="15"/>
      <c r="D85" s="18" t="s">
        <v>83</v>
      </c>
      <c r="E85" s="19">
        <v>1</v>
      </c>
      <c r="F85" s="19">
        <v>42</v>
      </c>
      <c r="H85" s="17"/>
    </row>
    <row r="86" spans="2:6" ht="12" customHeight="1">
      <c r="B86" s="9"/>
      <c r="C86" s="21"/>
      <c r="D86" s="18" t="s">
        <v>84</v>
      </c>
      <c r="E86" s="19">
        <v>1</v>
      </c>
      <c r="F86" s="20">
        <v>117</v>
      </c>
    </row>
    <row r="87" spans="2:7" ht="12" customHeight="1">
      <c r="B87" s="9"/>
      <c r="C87" s="21"/>
      <c r="D87" s="18" t="s">
        <v>85</v>
      </c>
      <c r="E87" s="19">
        <v>1</v>
      </c>
      <c r="F87" s="20">
        <v>117</v>
      </c>
      <c r="G87" s="1"/>
    </row>
    <row r="88" spans="2:6" ht="12" customHeight="1">
      <c r="B88" s="9"/>
      <c r="C88" s="21"/>
      <c r="D88" s="18" t="s">
        <v>86</v>
      </c>
      <c r="E88" s="19">
        <v>2</v>
      </c>
      <c r="F88" s="20">
        <v>118</v>
      </c>
    </row>
    <row r="89" spans="2:6" ht="12" customHeight="1">
      <c r="B89" s="9"/>
      <c r="C89" s="21"/>
      <c r="D89" s="18" t="s">
        <v>87</v>
      </c>
      <c r="E89" s="19">
        <v>1</v>
      </c>
      <c r="F89" s="20">
        <v>188</v>
      </c>
    </row>
    <row r="90" spans="2:6" ht="12" customHeight="1">
      <c r="B90" s="9"/>
      <c r="C90" s="21"/>
      <c r="D90" s="18" t="s">
        <v>88</v>
      </c>
      <c r="E90" s="19">
        <v>1</v>
      </c>
      <c r="F90" s="20">
        <v>101</v>
      </c>
    </row>
    <row r="91" spans="2:6" ht="12" customHeight="1">
      <c r="B91" s="9"/>
      <c r="C91" s="21"/>
      <c r="D91" s="18" t="s">
        <v>89</v>
      </c>
      <c r="E91" s="19">
        <v>2</v>
      </c>
      <c r="F91" s="20">
        <v>150</v>
      </c>
    </row>
    <row r="92" spans="2:6" ht="12" customHeight="1">
      <c r="B92" s="9"/>
      <c r="C92" s="21"/>
      <c r="D92" s="18" t="s">
        <v>90</v>
      </c>
      <c r="E92" s="19">
        <v>1</v>
      </c>
      <c r="F92" s="20">
        <v>200</v>
      </c>
    </row>
    <row r="93" spans="2:6" ht="12" customHeight="1">
      <c r="B93" s="9"/>
      <c r="C93" s="21"/>
      <c r="D93" s="18" t="s">
        <v>91</v>
      </c>
      <c r="E93" s="19">
        <v>2</v>
      </c>
      <c r="F93" s="20">
        <v>145</v>
      </c>
    </row>
    <row r="94" spans="2:6" ht="12" customHeight="1">
      <c r="B94" s="9"/>
      <c r="C94" s="21"/>
      <c r="D94" s="18" t="s">
        <v>92</v>
      </c>
      <c r="E94" s="19">
        <v>1</v>
      </c>
      <c r="F94" s="20">
        <v>200</v>
      </c>
    </row>
    <row r="95" spans="2:6" ht="12" customHeight="1">
      <c r="B95" s="9"/>
      <c r="C95" s="21"/>
      <c r="D95" s="18" t="s">
        <v>93</v>
      </c>
      <c r="E95" s="19">
        <v>1</v>
      </c>
      <c r="F95" s="20">
        <v>240</v>
      </c>
    </row>
    <row r="96" spans="2:6" ht="12" customHeight="1">
      <c r="B96" s="9"/>
      <c r="C96" s="21"/>
      <c r="D96" s="18" t="s">
        <v>94</v>
      </c>
      <c r="E96" s="19">
        <v>2</v>
      </c>
      <c r="F96" s="20">
        <v>75</v>
      </c>
    </row>
    <row r="97" spans="2:6" ht="12" customHeight="1">
      <c r="B97" s="9"/>
      <c r="C97" s="21"/>
      <c r="D97" s="18" t="s">
        <v>95</v>
      </c>
      <c r="E97" s="30" t="s">
        <v>214</v>
      </c>
      <c r="F97" s="31" t="s">
        <v>214</v>
      </c>
    </row>
    <row r="98" spans="2:6" ht="12" customHeight="1">
      <c r="B98" s="9"/>
      <c r="C98" s="21"/>
      <c r="D98" s="18" t="s">
        <v>96</v>
      </c>
      <c r="E98" s="19">
        <v>1</v>
      </c>
      <c r="F98" s="20">
        <v>400</v>
      </c>
    </row>
    <row r="99" spans="2:6" ht="12" customHeight="1">
      <c r="B99" s="9"/>
      <c r="C99" s="21"/>
      <c r="D99" s="18" t="s">
        <v>97</v>
      </c>
      <c r="E99" s="19">
        <v>1</v>
      </c>
      <c r="F99" s="20">
        <v>80</v>
      </c>
    </row>
    <row r="100" spans="2:6" ht="12" customHeight="1">
      <c r="B100" s="9"/>
      <c r="C100" s="21"/>
      <c r="D100" s="18" t="s">
        <v>98</v>
      </c>
      <c r="E100" s="19">
        <v>1</v>
      </c>
      <c r="F100" s="20">
        <v>147</v>
      </c>
    </row>
    <row r="101" spans="2:6" ht="12" customHeight="1">
      <c r="B101" s="9"/>
      <c r="C101" s="21"/>
      <c r="D101" s="18" t="s">
        <v>99</v>
      </c>
      <c r="E101" s="19">
        <v>1</v>
      </c>
      <c r="F101" s="20">
        <v>216</v>
      </c>
    </row>
    <row r="102" spans="2:6" ht="12" customHeight="1">
      <c r="B102" s="9"/>
      <c r="C102" s="21"/>
      <c r="D102" s="18" t="s">
        <v>100</v>
      </c>
      <c r="E102" s="19">
        <v>1</v>
      </c>
      <c r="F102" s="20">
        <v>155</v>
      </c>
    </row>
    <row r="103" spans="2:6" ht="12" customHeight="1">
      <c r="B103" s="9"/>
      <c r="C103" s="21"/>
      <c r="D103" s="18" t="s">
        <v>101</v>
      </c>
      <c r="E103" s="19">
        <v>2</v>
      </c>
      <c r="F103" s="20">
        <v>250</v>
      </c>
    </row>
    <row r="104" spans="2:6" ht="12" customHeight="1">
      <c r="B104" s="9"/>
      <c r="C104" s="21"/>
      <c r="D104" s="18" t="s">
        <v>102</v>
      </c>
      <c r="E104" s="19">
        <v>1</v>
      </c>
      <c r="F104" s="20">
        <v>110</v>
      </c>
    </row>
    <row r="105" spans="2:6" ht="12" customHeight="1">
      <c r="B105" s="9"/>
      <c r="C105" s="21"/>
      <c r="D105" s="18" t="s">
        <v>103</v>
      </c>
      <c r="E105" s="19">
        <v>1</v>
      </c>
      <c r="F105" s="20">
        <v>120</v>
      </c>
    </row>
    <row r="106" spans="2:6" ht="12" customHeight="1">
      <c r="B106" s="9"/>
      <c r="C106" s="21"/>
      <c r="D106" s="18" t="s">
        <v>104</v>
      </c>
      <c r="E106" s="19">
        <v>1</v>
      </c>
      <c r="F106" s="20">
        <v>116</v>
      </c>
    </row>
    <row r="107" spans="2:6" ht="12" customHeight="1">
      <c r="B107" s="9"/>
      <c r="C107" s="21"/>
      <c r="D107" s="18" t="s">
        <v>105</v>
      </c>
      <c r="E107" s="19">
        <v>1</v>
      </c>
      <c r="F107" s="20">
        <v>210</v>
      </c>
    </row>
    <row r="108" spans="2:8" ht="12" customHeight="1">
      <c r="B108" s="14"/>
      <c r="C108" s="33" t="s">
        <v>106</v>
      </c>
      <c r="D108" s="34"/>
      <c r="E108" s="16">
        <f>SUM(E109:E126)</f>
        <v>28</v>
      </c>
      <c r="F108" s="16">
        <f>SUM(F109:F126)</f>
        <v>2238</v>
      </c>
      <c r="H108" s="17"/>
    </row>
    <row r="109" spans="2:8" ht="12" customHeight="1">
      <c r="B109" s="14"/>
      <c r="C109" s="15"/>
      <c r="D109" s="18" t="s">
        <v>107</v>
      </c>
      <c r="E109" s="19">
        <v>1</v>
      </c>
      <c r="F109" s="19">
        <v>165</v>
      </c>
      <c r="H109" s="17"/>
    </row>
    <row r="110" spans="2:8" ht="12" customHeight="1">
      <c r="B110" s="14"/>
      <c r="C110" s="15"/>
      <c r="D110" s="18" t="s">
        <v>108</v>
      </c>
      <c r="E110" s="19">
        <v>9</v>
      </c>
      <c r="F110" s="19">
        <v>130</v>
      </c>
      <c r="H110" s="17"/>
    </row>
    <row r="111" spans="2:8" ht="12" customHeight="1">
      <c r="B111" s="14"/>
      <c r="C111" s="15"/>
      <c r="D111" s="18" t="s">
        <v>109</v>
      </c>
      <c r="E111" s="19">
        <v>1</v>
      </c>
      <c r="F111" s="19">
        <v>80</v>
      </c>
      <c r="H111" s="17"/>
    </row>
    <row r="112" spans="2:8" ht="12" customHeight="1">
      <c r="B112" s="14"/>
      <c r="C112" s="15"/>
      <c r="D112" s="18" t="s">
        <v>110</v>
      </c>
      <c r="E112" s="19">
        <v>1</v>
      </c>
      <c r="F112" s="19">
        <v>141</v>
      </c>
      <c r="H112" s="17"/>
    </row>
    <row r="113" spans="2:8" ht="12" customHeight="1">
      <c r="B113" s="14"/>
      <c r="C113" s="15"/>
      <c r="D113" s="18" t="s">
        <v>111</v>
      </c>
      <c r="E113" s="19">
        <v>2</v>
      </c>
      <c r="F113" s="19">
        <v>120</v>
      </c>
      <c r="H113" s="17"/>
    </row>
    <row r="114" spans="2:8" ht="12" customHeight="1">
      <c r="B114" s="14"/>
      <c r="C114" s="15"/>
      <c r="D114" s="18" t="s">
        <v>112</v>
      </c>
      <c r="E114" s="19">
        <v>1</v>
      </c>
      <c r="F114" s="19">
        <v>147</v>
      </c>
      <c r="H114" s="17"/>
    </row>
    <row r="115" spans="2:8" ht="12" customHeight="1">
      <c r="B115" s="14"/>
      <c r="C115" s="15"/>
      <c r="D115" s="18" t="s">
        <v>113</v>
      </c>
      <c r="E115" s="19">
        <v>1</v>
      </c>
      <c r="F115" s="19">
        <v>94</v>
      </c>
      <c r="H115" s="17"/>
    </row>
    <row r="116" spans="2:8" ht="12" customHeight="1">
      <c r="B116" s="14"/>
      <c r="C116" s="15"/>
      <c r="D116" s="18" t="s">
        <v>114</v>
      </c>
      <c r="E116" s="19">
        <v>2</v>
      </c>
      <c r="F116" s="19">
        <v>105</v>
      </c>
      <c r="H116" s="17"/>
    </row>
    <row r="117" spans="2:8" ht="12" customHeight="1">
      <c r="B117" s="14"/>
      <c r="C117" s="15"/>
      <c r="D117" s="18" t="s">
        <v>115</v>
      </c>
      <c r="E117" s="19">
        <v>1</v>
      </c>
      <c r="F117" s="19">
        <v>121</v>
      </c>
      <c r="H117" s="17"/>
    </row>
    <row r="118" spans="2:8" ht="12" customHeight="1">
      <c r="B118" s="14"/>
      <c r="C118" s="15"/>
      <c r="D118" s="18" t="s">
        <v>116</v>
      </c>
      <c r="E118" s="19">
        <v>1</v>
      </c>
      <c r="F118" s="19">
        <v>70</v>
      </c>
      <c r="H118" s="17"/>
    </row>
    <row r="119" spans="2:8" ht="12" customHeight="1">
      <c r="B119" s="14"/>
      <c r="C119" s="15"/>
      <c r="D119" s="18" t="s">
        <v>68</v>
      </c>
      <c r="E119" s="19">
        <v>1</v>
      </c>
      <c r="F119" s="19">
        <v>150</v>
      </c>
      <c r="H119" s="17"/>
    </row>
    <row r="120" spans="2:8" ht="12" customHeight="1">
      <c r="B120" s="14"/>
      <c r="C120" s="15"/>
      <c r="D120" s="18" t="s">
        <v>117</v>
      </c>
      <c r="E120" s="19">
        <v>1</v>
      </c>
      <c r="F120" s="19">
        <v>98</v>
      </c>
      <c r="H120" s="17"/>
    </row>
    <row r="121" spans="2:8" ht="12" customHeight="1">
      <c r="B121" s="14"/>
      <c r="C121" s="15"/>
      <c r="D121" s="18" t="s">
        <v>118</v>
      </c>
      <c r="E121" s="19">
        <v>1</v>
      </c>
      <c r="F121" s="19">
        <v>147</v>
      </c>
      <c r="H121" s="17"/>
    </row>
    <row r="122" spans="2:8" ht="12" customHeight="1">
      <c r="B122" s="14"/>
      <c r="C122" s="15"/>
      <c r="D122" s="18" t="s">
        <v>119</v>
      </c>
      <c r="E122" s="19">
        <v>1</v>
      </c>
      <c r="F122" s="19">
        <v>150</v>
      </c>
      <c r="H122" s="17"/>
    </row>
    <row r="123" spans="2:8" ht="12" customHeight="1">
      <c r="B123" s="14"/>
      <c r="C123" s="15"/>
      <c r="D123" s="18" t="s">
        <v>120</v>
      </c>
      <c r="E123" s="19">
        <v>1</v>
      </c>
      <c r="F123" s="19">
        <v>159</v>
      </c>
      <c r="H123" s="17"/>
    </row>
    <row r="124" spans="2:8" ht="12" customHeight="1">
      <c r="B124" s="14"/>
      <c r="C124" s="15"/>
      <c r="D124" s="18" t="s">
        <v>121</v>
      </c>
      <c r="E124" s="19">
        <v>2</v>
      </c>
      <c r="F124" s="19">
        <v>91</v>
      </c>
      <c r="H124" s="17"/>
    </row>
    <row r="125" spans="2:8" ht="12" customHeight="1">
      <c r="B125" s="14"/>
      <c r="C125" s="15"/>
      <c r="D125" s="18" t="s">
        <v>122</v>
      </c>
      <c r="E125" s="30" t="s">
        <v>215</v>
      </c>
      <c r="F125" s="30" t="s">
        <v>215</v>
      </c>
      <c r="H125" s="17"/>
    </row>
    <row r="126" spans="2:6" ht="12" customHeight="1">
      <c r="B126" s="9"/>
      <c r="C126" s="21"/>
      <c r="D126" s="18" t="s">
        <v>123</v>
      </c>
      <c r="E126" s="19">
        <v>1</v>
      </c>
      <c r="F126" s="20">
        <v>270</v>
      </c>
    </row>
    <row r="127" spans="2:8" ht="12" customHeight="1">
      <c r="B127" s="14"/>
      <c r="C127" s="33" t="s">
        <v>124</v>
      </c>
      <c r="D127" s="34"/>
      <c r="E127" s="16">
        <f>SUM(E128:E141)</f>
        <v>25</v>
      </c>
      <c r="F127" s="16">
        <f>SUM(F128:F141)</f>
        <v>3053</v>
      </c>
      <c r="H127" s="17"/>
    </row>
    <row r="128" spans="2:6" ht="12" customHeight="1">
      <c r="B128" s="9"/>
      <c r="C128" s="21"/>
      <c r="D128" s="18" t="s">
        <v>125</v>
      </c>
      <c r="E128" s="19">
        <v>1</v>
      </c>
      <c r="F128" s="20">
        <v>333</v>
      </c>
    </row>
    <row r="129" spans="2:7" ht="12" customHeight="1">
      <c r="B129" s="9"/>
      <c r="C129" s="21"/>
      <c r="D129" s="18" t="s">
        <v>27</v>
      </c>
      <c r="E129" s="19">
        <v>1</v>
      </c>
      <c r="F129" s="20">
        <v>120</v>
      </c>
      <c r="G129" s="1"/>
    </row>
    <row r="130" spans="2:7" ht="12" customHeight="1">
      <c r="B130" s="9"/>
      <c r="C130" s="21"/>
      <c r="D130" s="18" t="s">
        <v>126</v>
      </c>
      <c r="E130" s="19">
        <v>1</v>
      </c>
      <c r="F130" s="20">
        <v>110</v>
      </c>
      <c r="G130" s="1"/>
    </row>
    <row r="131" spans="2:7" ht="12" customHeight="1">
      <c r="B131" s="9"/>
      <c r="C131" s="21"/>
      <c r="D131" s="18" t="s">
        <v>127</v>
      </c>
      <c r="E131" s="19">
        <v>1</v>
      </c>
      <c r="F131" s="20">
        <v>149</v>
      </c>
      <c r="G131" s="1"/>
    </row>
    <row r="132" spans="2:7" ht="12" customHeight="1">
      <c r="B132" s="9"/>
      <c r="C132" s="21"/>
      <c r="D132" s="18" t="s">
        <v>128</v>
      </c>
      <c r="E132" s="19">
        <v>1</v>
      </c>
      <c r="F132" s="20">
        <v>200</v>
      </c>
      <c r="G132" s="1"/>
    </row>
    <row r="133" spans="2:7" ht="12" customHeight="1">
      <c r="B133" s="9"/>
      <c r="C133" s="21"/>
      <c r="D133" s="18" t="s">
        <v>129</v>
      </c>
      <c r="E133" s="19">
        <v>1</v>
      </c>
      <c r="F133" s="20">
        <v>217</v>
      </c>
      <c r="G133" s="1"/>
    </row>
    <row r="134" spans="2:7" ht="12" customHeight="1">
      <c r="B134" s="9"/>
      <c r="C134" s="21"/>
      <c r="D134" s="18" t="s">
        <v>130</v>
      </c>
      <c r="E134" s="19">
        <v>1</v>
      </c>
      <c r="F134" s="20">
        <v>350</v>
      </c>
      <c r="G134" s="1"/>
    </row>
    <row r="135" spans="2:7" ht="12" customHeight="1">
      <c r="B135" s="9"/>
      <c r="C135" s="21"/>
      <c r="D135" s="18" t="s">
        <v>131</v>
      </c>
      <c r="E135" s="19">
        <v>11</v>
      </c>
      <c r="F135" s="20">
        <v>400</v>
      </c>
      <c r="G135" s="1"/>
    </row>
    <row r="136" spans="2:7" ht="12" customHeight="1">
      <c r="B136" s="9"/>
      <c r="C136" s="21"/>
      <c r="D136" s="18" t="s">
        <v>132</v>
      </c>
      <c r="E136" s="19">
        <v>2</v>
      </c>
      <c r="F136" s="20">
        <v>154</v>
      </c>
      <c r="G136" s="1"/>
    </row>
    <row r="137" spans="2:6" ht="12" customHeight="1">
      <c r="B137" s="9"/>
      <c r="C137" s="21"/>
      <c r="D137" s="18" t="s">
        <v>133</v>
      </c>
      <c r="E137" s="19">
        <v>1</v>
      </c>
      <c r="F137" s="20">
        <v>242</v>
      </c>
    </row>
    <row r="138" spans="2:7" ht="12" customHeight="1">
      <c r="B138" s="9"/>
      <c r="C138" s="21"/>
      <c r="D138" s="18" t="s">
        <v>134</v>
      </c>
      <c r="E138" s="19">
        <v>1</v>
      </c>
      <c r="F138" s="20">
        <v>225</v>
      </c>
      <c r="G138" s="1"/>
    </row>
    <row r="139" spans="2:6" ht="12" customHeight="1">
      <c r="B139" s="9"/>
      <c r="C139" s="21"/>
      <c r="D139" s="18" t="s">
        <v>135</v>
      </c>
      <c r="E139" s="19">
        <v>1</v>
      </c>
      <c r="F139" s="20">
        <v>170</v>
      </c>
    </row>
    <row r="140" spans="2:6" ht="12" customHeight="1">
      <c r="B140" s="9"/>
      <c r="C140" s="21"/>
      <c r="D140" s="18" t="s">
        <v>136</v>
      </c>
      <c r="E140" s="19">
        <v>1</v>
      </c>
      <c r="F140" s="20">
        <v>108</v>
      </c>
    </row>
    <row r="141" spans="2:6" ht="12" customHeight="1">
      <c r="B141" s="9"/>
      <c r="C141" s="21"/>
      <c r="D141" s="18" t="s">
        <v>137</v>
      </c>
      <c r="E141" s="19">
        <v>1</v>
      </c>
      <c r="F141" s="20">
        <v>275</v>
      </c>
    </row>
    <row r="142" spans="2:8" ht="12" customHeight="1">
      <c r="B142" s="9"/>
      <c r="C142" s="33" t="s">
        <v>138</v>
      </c>
      <c r="D142" s="34"/>
      <c r="E142" s="16">
        <f>SUM(E143:E158)</f>
        <v>23</v>
      </c>
      <c r="F142" s="16">
        <f>SUM(F143:F158)</f>
        <v>4791</v>
      </c>
      <c r="H142" s="17"/>
    </row>
    <row r="143" spans="2:6" ht="12" customHeight="1">
      <c r="B143" s="9"/>
      <c r="C143" s="21"/>
      <c r="D143" s="18" t="s">
        <v>139</v>
      </c>
      <c r="E143" s="19">
        <v>1</v>
      </c>
      <c r="F143" s="20">
        <v>292</v>
      </c>
    </row>
    <row r="144" spans="2:7" ht="12" customHeight="1">
      <c r="B144" s="9"/>
      <c r="C144" s="21"/>
      <c r="D144" s="18" t="s">
        <v>140</v>
      </c>
      <c r="E144" s="19">
        <v>1</v>
      </c>
      <c r="F144" s="20">
        <v>150</v>
      </c>
      <c r="G144" s="1"/>
    </row>
    <row r="145" spans="2:7" ht="12" customHeight="1">
      <c r="B145" s="9"/>
      <c r="C145" s="21"/>
      <c r="D145" s="18" t="s">
        <v>141</v>
      </c>
      <c r="E145" s="19">
        <v>1</v>
      </c>
      <c r="F145" s="20">
        <v>250</v>
      </c>
      <c r="G145" s="1"/>
    </row>
    <row r="146" spans="2:7" ht="12" customHeight="1">
      <c r="B146" s="9"/>
      <c r="C146" s="21"/>
      <c r="D146" s="18" t="s">
        <v>142</v>
      </c>
      <c r="E146" s="19">
        <v>8</v>
      </c>
      <c r="F146" s="20">
        <v>500</v>
      </c>
      <c r="G146" s="1"/>
    </row>
    <row r="147" spans="2:7" ht="12" customHeight="1">
      <c r="B147" s="9"/>
      <c r="C147" s="21"/>
      <c r="D147" s="18" t="s">
        <v>143</v>
      </c>
      <c r="E147" s="19">
        <v>1</v>
      </c>
      <c r="F147" s="20">
        <v>531</v>
      </c>
      <c r="G147" s="1"/>
    </row>
    <row r="148" spans="2:7" ht="12" customHeight="1">
      <c r="B148" s="9"/>
      <c r="C148" s="21"/>
      <c r="D148" s="18" t="s">
        <v>144</v>
      </c>
      <c r="E148" s="19">
        <v>1</v>
      </c>
      <c r="F148" s="20">
        <v>453</v>
      </c>
      <c r="G148" s="1"/>
    </row>
    <row r="149" spans="2:7" ht="12" customHeight="1">
      <c r="B149" s="9"/>
      <c r="C149" s="21"/>
      <c r="D149" s="18" t="s">
        <v>145</v>
      </c>
      <c r="E149" s="19">
        <v>1</v>
      </c>
      <c r="F149" s="20">
        <v>210</v>
      </c>
      <c r="G149" s="1"/>
    </row>
    <row r="150" spans="2:7" ht="12" customHeight="1">
      <c r="B150" s="9"/>
      <c r="C150" s="21"/>
      <c r="D150" s="18" t="s">
        <v>146</v>
      </c>
      <c r="E150" s="19">
        <v>1</v>
      </c>
      <c r="F150" s="20">
        <v>353</v>
      </c>
      <c r="G150" s="1"/>
    </row>
    <row r="151" spans="2:7" ht="12" customHeight="1">
      <c r="B151" s="9"/>
      <c r="C151" s="21"/>
      <c r="D151" s="18" t="s">
        <v>147</v>
      </c>
      <c r="E151" s="19">
        <v>1</v>
      </c>
      <c r="F151" s="20">
        <v>207</v>
      </c>
      <c r="G151" s="1"/>
    </row>
    <row r="152" spans="2:7" ht="12" customHeight="1">
      <c r="B152" s="9"/>
      <c r="C152" s="21"/>
      <c r="D152" s="18" t="s">
        <v>148</v>
      </c>
      <c r="E152" s="19">
        <v>1</v>
      </c>
      <c r="F152" s="20">
        <v>205</v>
      </c>
      <c r="G152" s="1"/>
    </row>
    <row r="153" spans="2:7" ht="12" customHeight="1">
      <c r="B153" s="9"/>
      <c r="C153" s="21"/>
      <c r="D153" s="18" t="s">
        <v>149</v>
      </c>
      <c r="E153" s="19">
        <v>1</v>
      </c>
      <c r="F153" s="20">
        <v>252</v>
      </c>
      <c r="G153" s="1"/>
    </row>
    <row r="154" spans="2:7" ht="12" customHeight="1">
      <c r="B154" s="9"/>
      <c r="C154" s="21"/>
      <c r="D154" s="18" t="s">
        <v>150</v>
      </c>
      <c r="E154" s="19">
        <v>1</v>
      </c>
      <c r="F154" s="20">
        <v>530</v>
      </c>
      <c r="G154" s="1"/>
    </row>
    <row r="155" spans="2:7" ht="12" customHeight="1">
      <c r="B155" s="9"/>
      <c r="C155" s="21"/>
      <c r="D155" s="18" t="s">
        <v>151</v>
      </c>
      <c r="E155" s="19">
        <v>1</v>
      </c>
      <c r="F155" s="20">
        <v>220</v>
      </c>
      <c r="G155" s="1"/>
    </row>
    <row r="156" spans="2:7" ht="12" customHeight="1">
      <c r="B156" s="9"/>
      <c r="C156" s="21"/>
      <c r="D156" s="18" t="s">
        <v>152</v>
      </c>
      <c r="E156" s="19">
        <v>1</v>
      </c>
      <c r="F156" s="20">
        <v>300</v>
      </c>
      <c r="G156" s="1"/>
    </row>
    <row r="157" spans="2:7" ht="12" customHeight="1">
      <c r="B157" s="9"/>
      <c r="C157" s="21"/>
      <c r="D157" s="18" t="s">
        <v>153</v>
      </c>
      <c r="E157" s="19">
        <v>1</v>
      </c>
      <c r="F157" s="20">
        <v>160</v>
      </c>
      <c r="G157" s="1"/>
    </row>
    <row r="158" spans="2:6" ht="12" customHeight="1">
      <c r="B158" s="9"/>
      <c r="C158" s="21"/>
      <c r="D158" s="18" t="s">
        <v>154</v>
      </c>
      <c r="E158" s="19">
        <v>1</v>
      </c>
      <c r="F158" s="20">
        <v>178</v>
      </c>
    </row>
    <row r="159" spans="2:8" ht="12" customHeight="1">
      <c r="B159" s="9"/>
      <c r="C159" s="33" t="s">
        <v>155</v>
      </c>
      <c r="D159" s="34"/>
      <c r="E159" s="16">
        <f>SUM(E160:E172)</f>
        <v>13</v>
      </c>
      <c r="F159" s="16">
        <f>SUM(F160:F172)</f>
        <v>3332</v>
      </c>
      <c r="H159" s="17"/>
    </row>
    <row r="160" spans="2:7" ht="12" customHeight="1">
      <c r="B160" s="9"/>
      <c r="C160" s="21"/>
      <c r="D160" s="18" t="s">
        <v>156</v>
      </c>
      <c r="E160" s="19">
        <v>1</v>
      </c>
      <c r="F160" s="20">
        <v>153</v>
      </c>
      <c r="G160" s="1"/>
    </row>
    <row r="161" spans="2:7" ht="11.25" customHeight="1">
      <c r="B161" s="9"/>
      <c r="C161" s="21"/>
      <c r="D161" s="18" t="s">
        <v>157</v>
      </c>
      <c r="E161" s="19">
        <v>1</v>
      </c>
      <c r="F161" s="20">
        <v>323</v>
      </c>
      <c r="G161" s="1"/>
    </row>
    <row r="162" spans="2:7" ht="11.25" customHeight="1">
      <c r="B162" s="9"/>
      <c r="C162" s="21"/>
      <c r="D162" s="18" t="s">
        <v>27</v>
      </c>
      <c r="E162" s="19">
        <v>2</v>
      </c>
      <c r="F162" s="20">
        <v>289</v>
      </c>
      <c r="G162" s="1"/>
    </row>
    <row r="163" spans="2:7" ht="11.25" customHeight="1">
      <c r="B163" s="9"/>
      <c r="C163" s="21"/>
      <c r="D163" s="18" t="s">
        <v>158</v>
      </c>
      <c r="E163" s="19">
        <v>1</v>
      </c>
      <c r="F163" s="20">
        <v>420</v>
      </c>
      <c r="G163" s="1"/>
    </row>
    <row r="164" spans="2:7" ht="11.25" customHeight="1">
      <c r="B164" s="9"/>
      <c r="C164" s="21"/>
      <c r="D164" s="18" t="s">
        <v>159</v>
      </c>
      <c r="E164" s="19">
        <v>1</v>
      </c>
      <c r="F164" s="20">
        <v>300</v>
      </c>
      <c r="G164" s="1"/>
    </row>
    <row r="165" spans="2:7" ht="11.25" customHeight="1">
      <c r="B165" s="9"/>
      <c r="C165" s="21"/>
      <c r="D165" s="18" t="s">
        <v>160</v>
      </c>
      <c r="E165" s="30" t="s">
        <v>216</v>
      </c>
      <c r="F165" s="31" t="s">
        <v>216</v>
      </c>
      <c r="G165" s="1"/>
    </row>
    <row r="166" spans="2:7" ht="11.25" customHeight="1">
      <c r="B166" s="9"/>
      <c r="C166" s="21"/>
      <c r="D166" s="18" t="s">
        <v>161</v>
      </c>
      <c r="E166" s="19">
        <v>1</v>
      </c>
      <c r="F166" s="20">
        <v>95</v>
      </c>
      <c r="G166" s="1"/>
    </row>
    <row r="167" spans="2:7" ht="11.25" customHeight="1">
      <c r="B167" s="9"/>
      <c r="C167" s="21"/>
      <c r="D167" s="18" t="s">
        <v>162</v>
      </c>
      <c r="E167" s="19">
        <v>1</v>
      </c>
      <c r="F167" s="20">
        <v>450</v>
      </c>
      <c r="G167" s="1"/>
    </row>
    <row r="168" spans="2:7" ht="11.25" customHeight="1">
      <c r="B168" s="9"/>
      <c r="C168" s="21"/>
      <c r="D168" s="18" t="s">
        <v>163</v>
      </c>
      <c r="E168" s="19">
        <v>1</v>
      </c>
      <c r="F168" s="20">
        <v>420</v>
      </c>
      <c r="G168" s="1"/>
    </row>
    <row r="169" spans="2:7" ht="11.25" customHeight="1">
      <c r="B169" s="9"/>
      <c r="C169" s="21"/>
      <c r="D169" s="18" t="s">
        <v>164</v>
      </c>
      <c r="E169" s="19">
        <v>1</v>
      </c>
      <c r="F169" s="20">
        <v>135</v>
      </c>
      <c r="G169" s="1"/>
    </row>
    <row r="170" spans="2:7" ht="11.25" customHeight="1">
      <c r="B170" s="9"/>
      <c r="C170" s="21"/>
      <c r="D170" s="18" t="s">
        <v>165</v>
      </c>
      <c r="E170" s="19">
        <v>1</v>
      </c>
      <c r="F170" s="20">
        <v>208</v>
      </c>
      <c r="G170" s="1"/>
    </row>
    <row r="171" spans="2:6" ht="12" customHeight="1">
      <c r="B171" s="9"/>
      <c r="C171" s="21"/>
      <c r="D171" s="18" t="s">
        <v>166</v>
      </c>
      <c r="E171" s="19">
        <v>1</v>
      </c>
      <c r="F171" s="20">
        <v>248</v>
      </c>
    </row>
    <row r="172" spans="2:6" ht="12" customHeight="1">
      <c r="B172" s="9"/>
      <c r="C172" s="21"/>
      <c r="D172" s="18" t="s">
        <v>167</v>
      </c>
      <c r="E172" s="19">
        <v>1</v>
      </c>
      <c r="F172" s="20">
        <v>291</v>
      </c>
    </row>
    <row r="173" spans="2:8" ht="12" customHeight="1">
      <c r="B173" s="9"/>
      <c r="C173" s="33" t="s">
        <v>168</v>
      </c>
      <c r="D173" s="34"/>
      <c r="E173" s="16">
        <f>SUM(E174:E182)</f>
        <v>9</v>
      </c>
      <c r="F173" s="16">
        <f>SUM(F174:F182)</f>
        <v>3050</v>
      </c>
      <c r="H173" s="17"/>
    </row>
    <row r="174" spans="2:7" ht="12" customHeight="1">
      <c r="B174" s="9"/>
      <c r="C174" s="15"/>
      <c r="D174" s="18" t="s">
        <v>169</v>
      </c>
      <c r="E174" s="19">
        <v>1</v>
      </c>
      <c r="F174" s="20">
        <v>360</v>
      </c>
      <c r="G174" s="1"/>
    </row>
    <row r="175" spans="2:6" ht="12" customHeight="1">
      <c r="B175" s="9"/>
      <c r="C175" s="15"/>
      <c r="D175" s="18" t="s">
        <v>170</v>
      </c>
      <c r="E175" s="19">
        <v>1</v>
      </c>
      <c r="F175" s="20">
        <v>350</v>
      </c>
    </row>
    <row r="176" spans="2:6" ht="12" customHeight="1">
      <c r="B176" s="9"/>
      <c r="C176" s="15"/>
      <c r="D176" s="18" t="s">
        <v>171</v>
      </c>
      <c r="E176" s="19">
        <v>1</v>
      </c>
      <c r="F176" s="20">
        <v>165</v>
      </c>
    </row>
    <row r="177" spans="2:6" ht="12" customHeight="1">
      <c r="B177" s="9"/>
      <c r="C177" s="15"/>
      <c r="D177" s="18" t="s">
        <v>172</v>
      </c>
      <c r="E177" s="19">
        <v>1</v>
      </c>
      <c r="F177" s="20">
        <v>325</v>
      </c>
    </row>
    <row r="178" spans="2:6" ht="12" customHeight="1">
      <c r="B178" s="9"/>
      <c r="C178" s="15"/>
      <c r="D178" s="18" t="s">
        <v>173</v>
      </c>
      <c r="E178" s="19">
        <v>1</v>
      </c>
      <c r="F178" s="20">
        <v>290</v>
      </c>
    </row>
    <row r="179" spans="2:6" ht="12" customHeight="1">
      <c r="B179" s="9"/>
      <c r="C179" s="15"/>
      <c r="D179" s="18" t="s">
        <v>174</v>
      </c>
      <c r="E179" s="19">
        <v>1</v>
      </c>
      <c r="F179" s="20">
        <v>224</v>
      </c>
    </row>
    <row r="180" spans="2:7" ht="12" customHeight="1">
      <c r="B180" s="9"/>
      <c r="C180" s="15"/>
      <c r="D180" s="18" t="s">
        <v>175</v>
      </c>
      <c r="E180" s="19">
        <v>1</v>
      </c>
      <c r="F180" s="20">
        <v>297</v>
      </c>
      <c r="G180" s="1"/>
    </row>
    <row r="181" spans="2:6" ht="12" customHeight="1">
      <c r="B181" s="9"/>
      <c r="C181" s="15"/>
      <c r="D181" s="18" t="s">
        <v>176</v>
      </c>
      <c r="E181" s="19">
        <v>1</v>
      </c>
      <c r="F181" s="20">
        <v>659</v>
      </c>
    </row>
    <row r="182" spans="2:6" ht="12" customHeight="1">
      <c r="B182" s="9"/>
      <c r="C182" s="21"/>
      <c r="D182" s="18" t="s">
        <v>177</v>
      </c>
      <c r="E182" s="19">
        <v>1</v>
      </c>
      <c r="F182" s="20">
        <v>380</v>
      </c>
    </row>
    <row r="183" spans="2:8" ht="12" customHeight="1">
      <c r="B183" s="9"/>
      <c r="C183" s="33" t="s">
        <v>178</v>
      </c>
      <c r="D183" s="34"/>
      <c r="E183" s="16">
        <f>SUM(E184:E191)</f>
        <v>20</v>
      </c>
      <c r="F183" s="16">
        <f>SUM(F184:F191)</f>
        <v>1777</v>
      </c>
      <c r="H183" s="17"/>
    </row>
    <row r="184" spans="2:6" ht="12" customHeight="1">
      <c r="B184" s="9"/>
      <c r="C184" s="21"/>
      <c r="D184" s="18" t="s">
        <v>179</v>
      </c>
      <c r="E184" s="19">
        <v>3</v>
      </c>
      <c r="F184" s="20">
        <v>80</v>
      </c>
    </row>
    <row r="185" spans="2:6" ht="12" customHeight="1">
      <c r="B185" s="9"/>
      <c r="C185" s="21"/>
      <c r="D185" s="18" t="s">
        <v>180</v>
      </c>
      <c r="E185" s="19">
        <v>1</v>
      </c>
      <c r="F185" s="24">
        <v>356</v>
      </c>
    </row>
    <row r="186" spans="2:6" ht="12" customHeight="1">
      <c r="B186" s="9"/>
      <c r="C186" s="21"/>
      <c r="D186" s="18" t="s">
        <v>181</v>
      </c>
      <c r="E186" s="19">
        <v>1</v>
      </c>
      <c r="F186" s="24">
        <v>134</v>
      </c>
    </row>
    <row r="187" spans="2:6" ht="12" customHeight="1">
      <c r="B187" s="9"/>
      <c r="C187" s="21"/>
      <c r="D187" s="18" t="s">
        <v>182</v>
      </c>
      <c r="E187" s="30" t="s">
        <v>216</v>
      </c>
      <c r="F187" s="32" t="s">
        <v>216</v>
      </c>
    </row>
    <row r="188" spans="2:6" ht="12" customHeight="1">
      <c r="B188" s="9"/>
      <c r="C188" s="21"/>
      <c r="D188" s="18" t="s">
        <v>183</v>
      </c>
      <c r="E188" s="19">
        <v>1</v>
      </c>
      <c r="F188" s="24">
        <v>181</v>
      </c>
    </row>
    <row r="189" spans="2:6" ht="12" customHeight="1">
      <c r="B189" s="9"/>
      <c r="C189" s="21"/>
      <c r="D189" s="18" t="s">
        <v>184</v>
      </c>
      <c r="E189" s="19">
        <v>12</v>
      </c>
      <c r="F189" s="24">
        <v>631</v>
      </c>
    </row>
    <row r="190" spans="2:6" ht="12" customHeight="1">
      <c r="B190" s="9"/>
      <c r="C190" s="21"/>
      <c r="D190" s="18" t="s">
        <v>185</v>
      </c>
      <c r="E190" s="19">
        <v>1</v>
      </c>
      <c r="F190" s="24">
        <v>181</v>
      </c>
    </row>
    <row r="191" spans="2:7" ht="12" customHeight="1">
      <c r="B191" s="9"/>
      <c r="C191" s="21"/>
      <c r="D191" s="18" t="s">
        <v>186</v>
      </c>
      <c r="E191" s="19">
        <v>1</v>
      </c>
      <c r="F191" s="24">
        <v>214</v>
      </c>
      <c r="G191" s="1"/>
    </row>
    <row r="192" spans="2:8" ht="12" customHeight="1">
      <c r="B192" s="9"/>
      <c r="C192" s="33" t="s">
        <v>187</v>
      </c>
      <c r="D192" s="34"/>
      <c r="E192" s="16">
        <f>SUM(E193:E214)</f>
        <v>49</v>
      </c>
      <c r="F192" s="16">
        <f>SUM(F193:F214)</f>
        <v>4435</v>
      </c>
      <c r="H192" s="17"/>
    </row>
    <row r="193" spans="2:6" ht="12" customHeight="1">
      <c r="B193" s="9"/>
      <c r="C193" s="21"/>
      <c r="D193" s="18" t="s">
        <v>188</v>
      </c>
      <c r="E193" s="30" t="s">
        <v>216</v>
      </c>
      <c r="F193" s="31" t="s">
        <v>216</v>
      </c>
    </row>
    <row r="194" spans="2:6" ht="12" customHeight="1">
      <c r="B194" s="9"/>
      <c r="C194" s="21"/>
      <c r="D194" s="18" t="s">
        <v>189</v>
      </c>
      <c r="E194" s="19">
        <v>2</v>
      </c>
      <c r="F194" s="20">
        <v>128</v>
      </c>
    </row>
    <row r="195" spans="2:6" ht="12" customHeight="1">
      <c r="B195" s="9"/>
      <c r="C195" s="21"/>
      <c r="D195" s="18" t="s">
        <v>190</v>
      </c>
      <c r="E195" s="19">
        <v>1</v>
      </c>
      <c r="F195" s="20">
        <v>126</v>
      </c>
    </row>
    <row r="196" spans="2:6" ht="12" customHeight="1">
      <c r="B196" s="9"/>
      <c r="C196" s="21"/>
      <c r="D196" s="18" t="s">
        <v>191</v>
      </c>
      <c r="E196" s="19">
        <v>2</v>
      </c>
      <c r="F196" s="20">
        <v>208</v>
      </c>
    </row>
    <row r="197" spans="2:6" ht="12" customHeight="1">
      <c r="B197" s="9"/>
      <c r="C197" s="21"/>
      <c r="D197" s="18" t="s">
        <v>192</v>
      </c>
      <c r="E197" s="19">
        <v>1</v>
      </c>
      <c r="F197" s="20">
        <v>279</v>
      </c>
    </row>
    <row r="198" spans="2:6" ht="12" customHeight="1">
      <c r="B198" s="9"/>
      <c r="C198" s="21"/>
      <c r="D198" s="18" t="s">
        <v>193</v>
      </c>
      <c r="E198" s="19">
        <v>2</v>
      </c>
      <c r="F198" s="20">
        <v>205</v>
      </c>
    </row>
    <row r="199" spans="2:6" ht="12" customHeight="1">
      <c r="B199" s="9"/>
      <c r="C199" s="21"/>
      <c r="D199" s="18" t="s">
        <v>194</v>
      </c>
      <c r="E199" s="19">
        <v>1</v>
      </c>
      <c r="F199" s="20">
        <v>344</v>
      </c>
    </row>
    <row r="200" spans="2:6" ht="12" customHeight="1">
      <c r="B200" s="9"/>
      <c r="C200" s="21"/>
      <c r="D200" s="18" t="s">
        <v>195</v>
      </c>
      <c r="E200" s="19">
        <v>1</v>
      </c>
      <c r="F200" s="20">
        <v>195</v>
      </c>
    </row>
    <row r="201" spans="2:6" ht="12" customHeight="1">
      <c r="B201" s="9"/>
      <c r="C201" s="21"/>
      <c r="D201" s="18" t="s">
        <v>196</v>
      </c>
      <c r="E201" s="19">
        <v>1</v>
      </c>
      <c r="F201" s="20">
        <v>200</v>
      </c>
    </row>
    <row r="202" spans="2:6" ht="12" customHeight="1">
      <c r="B202" s="9"/>
      <c r="C202" s="21"/>
      <c r="D202" s="18" t="s">
        <v>197</v>
      </c>
      <c r="E202" s="19">
        <v>2</v>
      </c>
      <c r="F202" s="20">
        <v>146</v>
      </c>
    </row>
    <row r="203" spans="2:6" ht="12" customHeight="1">
      <c r="B203" s="9"/>
      <c r="C203" s="21"/>
      <c r="D203" s="18" t="s">
        <v>198</v>
      </c>
      <c r="E203" s="19">
        <v>1</v>
      </c>
      <c r="F203" s="20">
        <v>192</v>
      </c>
    </row>
    <row r="204" spans="2:6" ht="12" customHeight="1">
      <c r="B204" s="9"/>
      <c r="C204" s="21"/>
      <c r="D204" s="18" t="s">
        <v>199</v>
      </c>
      <c r="E204" s="19">
        <v>1</v>
      </c>
      <c r="F204" s="20">
        <v>235</v>
      </c>
    </row>
    <row r="205" spans="2:6" ht="12" customHeight="1">
      <c r="B205" s="9"/>
      <c r="C205" s="21"/>
      <c r="D205" s="18" t="s">
        <v>200</v>
      </c>
      <c r="E205" s="19">
        <v>1</v>
      </c>
      <c r="F205" s="20">
        <v>193</v>
      </c>
    </row>
    <row r="206" spans="2:6" ht="12" customHeight="1">
      <c r="B206" s="9"/>
      <c r="C206" s="21"/>
      <c r="D206" s="18" t="s">
        <v>201</v>
      </c>
      <c r="E206" s="19">
        <v>2</v>
      </c>
      <c r="F206" s="20">
        <v>223</v>
      </c>
    </row>
    <row r="207" spans="2:6" ht="12" customHeight="1">
      <c r="B207" s="9"/>
      <c r="C207" s="21"/>
      <c r="D207" s="18" t="s">
        <v>202</v>
      </c>
      <c r="E207" s="19">
        <v>2</v>
      </c>
      <c r="F207" s="20">
        <v>170</v>
      </c>
    </row>
    <row r="208" spans="2:6" ht="12" customHeight="1">
      <c r="B208" s="9"/>
      <c r="C208" s="21"/>
      <c r="D208" s="18" t="s">
        <v>203</v>
      </c>
      <c r="E208" s="19">
        <v>20</v>
      </c>
      <c r="F208" s="20">
        <v>432</v>
      </c>
    </row>
    <row r="209" spans="2:6" ht="12" customHeight="1">
      <c r="B209" s="9"/>
      <c r="C209" s="21"/>
      <c r="D209" s="18" t="s">
        <v>204</v>
      </c>
      <c r="E209" s="19">
        <v>1</v>
      </c>
      <c r="F209" s="20">
        <v>314</v>
      </c>
    </row>
    <row r="210" spans="2:6" ht="12" customHeight="1">
      <c r="B210" s="9"/>
      <c r="C210" s="21"/>
      <c r="D210" s="18" t="s">
        <v>205</v>
      </c>
      <c r="E210" s="19">
        <v>2</v>
      </c>
      <c r="F210" s="20">
        <v>216</v>
      </c>
    </row>
    <row r="211" spans="2:6" ht="12" customHeight="1">
      <c r="B211" s="9"/>
      <c r="C211" s="21"/>
      <c r="D211" s="18" t="s">
        <v>206</v>
      </c>
      <c r="E211" s="19">
        <v>1</v>
      </c>
      <c r="F211" s="20">
        <v>159</v>
      </c>
    </row>
    <row r="212" spans="2:6" ht="12" customHeight="1">
      <c r="B212" s="9"/>
      <c r="C212" s="21"/>
      <c r="D212" s="18" t="s">
        <v>207</v>
      </c>
      <c r="E212" s="19">
        <v>2</v>
      </c>
      <c r="F212" s="20">
        <v>96</v>
      </c>
    </row>
    <row r="213" spans="2:6" ht="12" customHeight="1">
      <c r="B213" s="9"/>
      <c r="C213" s="21"/>
      <c r="D213" s="18" t="s">
        <v>208</v>
      </c>
      <c r="E213" s="19">
        <v>1</v>
      </c>
      <c r="F213" s="20">
        <v>249</v>
      </c>
    </row>
    <row r="214" spans="2:6" ht="12" customHeight="1">
      <c r="B214" s="9"/>
      <c r="C214" s="21"/>
      <c r="D214" s="18" t="s">
        <v>209</v>
      </c>
      <c r="E214" s="19">
        <v>2</v>
      </c>
      <c r="F214" s="20">
        <v>125</v>
      </c>
    </row>
    <row r="215" spans="2:6" ht="12">
      <c r="B215" s="25"/>
      <c r="C215" s="26"/>
      <c r="D215" s="27" t="s">
        <v>212</v>
      </c>
      <c r="E215" s="28">
        <v>250</v>
      </c>
      <c r="F215" s="29">
        <v>161350</v>
      </c>
    </row>
    <row r="216" ht="12">
      <c r="B216" s="3"/>
    </row>
  </sheetData>
  <mergeCells count="15">
    <mergeCell ref="E3:E4"/>
    <mergeCell ref="C12:D12"/>
    <mergeCell ref="C30:D30"/>
    <mergeCell ref="C53:D53"/>
    <mergeCell ref="B4:D4"/>
    <mergeCell ref="B6:D6"/>
    <mergeCell ref="C65:D65"/>
    <mergeCell ref="C84:D84"/>
    <mergeCell ref="C108:D108"/>
    <mergeCell ref="C127:D127"/>
    <mergeCell ref="C192:D192"/>
    <mergeCell ref="C142:D142"/>
    <mergeCell ref="C159:D159"/>
    <mergeCell ref="C173:D173"/>
    <mergeCell ref="C183:D18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2002-11-02T04:42:18Z</dcterms:created>
  <dcterms:modified xsi:type="dcterms:W3CDTF">2003-01-10T07:24:13Z</dcterms:modified>
  <cp:category/>
  <cp:version/>
  <cp:contentType/>
  <cp:contentStatus/>
</cp:coreProperties>
</file>