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30_市町村別ﾗｼﾞｵ受信加入状況" sheetId="1" r:id="rId1"/>
  </sheets>
  <definedNames>
    <definedName name="_xlnm.Print_Titles" localSheetId="0">'30_市町村別ﾗｼﾞｵ受信加入状況'!$3:$5</definedName>
  </definedNames>
  <calcPr fullCalcOnLoad="1"/>
</workbook>
</file>

<file path=xl/sharedStrings.xml><?xml version="1.0" encoding="utf-8"?>
<sst xmlns="http://schemas.openxmlformats.org/spreadsheetml/2006/main" count="220" uniqueCount="216">
  <si>
    <t>総数</t>
  </si>
  <si>
    <t>普及率</t>
  </si>
  <si>
    <t>世帯数</t>
  </si>
  <si>
    <t>郡部総数</t>
  </si>
  <si>
    <t>市町村別</t>
  </si>
  <si>
    <t>％</t>
  </si>
  <si>
    <t>市部総数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</si>
  <si>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</si>
  <si>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</si>
  <si>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</si>
  <si>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</si>
  <si>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</si>
  <si>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</si>
  <si>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</si>
  <si>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</si>
  <si>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</si>
  <si>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新町</t>
  </si>
  <si>
    <t>鬼石町</t>
  </si>
  <si>
    <t>万場町</t>
  </si>
  <si>
    <t>甘楽郡</t>
  </si>
  <si>
    <t>下仁田町</t>
  </si>
  <si>
    <t>碓氷郡</t>
  </si>
  <si>
    <t>松井田町</t>
  </si>
  <si>
    <t>吾妻郡</t>
  </si>
  <si>
    <t>中之条町</t>
  </si>
  <si>
    <t>草津町</t>
  </si>
  <si>
    <t>嬬恋村</t>
  </si>
  <si>
    <t>六合村</t>
  </si>
  <si>
    <t>利根郡</t>
  </si>
  <si>
    <t>水上町</t>
  </si>
  <si>
    <t>佐波郡</t>
  </si>
  <si>
    <t>新田郡</t>
  </si>
  <si>
    <t>藪塚本町</t>
  </si>
  <si>
    <t>笠懸村</t>
  </si>
  <si>
    <t>山田郡</t>
  </si>
  <si>
    <t>邑楽郡</t>
  </si>
  <si>
    <t>小幡町</t>
  </si>
  <si>
    <t>安中町</t>
  </si>
  <si>
    <t>久呂保村</t>
  </si>
  <si>
    <t>糸之瀬村</t>
  </si>
  <si>
    <t>昭和29年3月31日（前橋放送局）</t>
  </si>
  <si>
    <t>項目</t>
  </si>
  <si>
    <t>受信加入</t>
  </si>
  <si>
    <t>上川淵村</t>
  </si>
  <si>
    <t>下川淵村</t>
  </si>
  <si>
    <t>南橘村</t>
  </si>
  <si>
    <t>北橘村</t>
  </si>
  <si>
    <t>横野村</t>
  </si>
  <si>
    <t>敷島村</t>
  </si>
  <si>
    <t>富士見村</t>
  </si>
  <si>
    <t>芳賀村</t>
  </si>
  <si>
    <t>桂萓村</t>
  </si>
  <si>
    <t>木瀬村</t>
  </si>
  <si>
    <t>荒砥村</t>
  </si>
  <si>
    <t>大胡町</t>
  </si>
  <si>
    <t>宮城村</t>
  </si>
  <si>
    <t>粕川村</t>
  </si>
  <si>
    <t>新里村</t>
  </si>
  <si>
    <t>黒保根村</t>
  </si>
  <si>
    <t>東村</t>
  </si>
  <si>
    <t>倉賀野町</t>
  </si>
  <si>
    <t>岩鼻村</t>
  </si>
  <si>
    <t>大類村</t>
  </si>
  <si>
    <t>滝川村</t>
  </si>
  <si>
    <t>京ヶ島村</t>
  </si>
  <si>
    <t>東村</t>
  </si>
  <si>
    <t>元総社村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</si>
  <si>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</si>
  <si>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</si>
  <si>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</si>
  <si>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</si>
  <si>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</si>
  <si>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</si>
  <si>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</si>
  <si>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</si>
  <si>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</si>
  <si>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</si>
  <si>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</si>
  <si>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</si>
  <si>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総社町</t>
  </si>
  <si>
    <t>金古町</t>
  </si>
  <si>
    <t>清里村</t>
  </si>
  <si>
    <t>渋川町</t>
  </si>
  <si>
    <t>長尾村</t>
  </si>
  <si>
    <t>白郷井村</t>
  </si>
  <si>
    <t>小野上村</t>
  </si>
  <si>
    <t>金島村</t>
  </si>
  <si>
    <t>伊香保町</t>
  </si>
  <si>
    <t>桃井村</t>
  </si>
  <si>
    <t>明治村</t>
  </si>
  <si>
    <t>駒寄村</t>
  </si>
  <si>
    <t>古巻村</t>
  </si>
  <si>
    <t>豊秋村</t>
  </si>
  <si>
    <t>藤岡町</t>
  </si>
  <si>
    <t>神流村</t>
  </si>
  <si>
    <t>小野村</t>
  </si>
  <si>
    <t>八幡村</t>
  </si>
  <si>
    <t>美土里村</t>
  </si>
  <si>
    <t>平井村</t>
  </si>
  <si>
    <t>美久里村</t>
  </si>
  <si>
    <t>三波川村</t>
  </si>
  <si>
    <t>吉井町</t>
  </si>
  <si>
    <t>多胡村</t>
  </si>
  <si>
    <t>入野村</t>
  </si>
  <si>
    <t>日野村</t>
  </si>
  <si>
    <t>美原村</t>
  </si>
  <si>
    <t>中里村</t>
  </si>
  <si>
    <t>上野村</t>
  </si>
  <si>
    <t>富岡町</t>
  </si>
  <si>
    <t>黒岩村</t>
  </si>
  <si>
    <t>一ﾉ宮町</t>
  </si>
  <si>
    <t>丹生村</t>
  </si>
  <si>
    <t>高田村</t>
  </si>
  <si>
    <t>妙義町</t>
  </si>
  <si>
    <t>小坂村</t>
  </si>
  <si>
    <t>西牧村</t>
  </si>
  <si>
    <t>尾沢村</t>
  </si>
  <si>
    <t>月形村</t>
  </si>
  <si>
    <t>磐戸村</t>
  </si>
  <si>
    <t>青倉村</t>
  </si>
  <si>
    <t>馬山村</t>
  </si>
  <si>
    <t>吉田村</t>
  </si>
  <si>
    <t>高瀬村</t>
  </si>
  <si>
    <t>額部村</t>
  </si>
  <si>
    <t>秋畑村</t>
  </si>
  <si>
    <t>福島町</t>
  </si>
  <si>
    <t>新屋村</t>
  </si>
  <si>
    <t>岩平村</t>
  </si>
  <si>
    <t>小野村</t>
  </si>
  <si>
    <t>原市町</t>
  </si>
  <si>
    <t>臼井町</t>
  </si>
  <si>
    <t>坂本町</t>
  </si>
  <si>
    <t>西横野村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</si>
  <si>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</si>
  <si>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</si>
  <si>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</si>
  <si>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</si>
  <si>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</si>
  <si>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</si>
  <si>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</si>
  <si>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</si>
  <si>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九十九村</t>
  </si>
  <si>
    <t>細野村</t>
  </si>
  <si>
    <t>烏淵村</t>
  </si>
  <si>
    <t>太田村</t>
  </si>
  <si>
    <t>原町</t>
  </si>
  <si>
    <t>岩島村</t>
  </si>
  <si>
    <t>坂上村</t>
  </si>
  <si>
    <t>長野原町</t>
  </si>
  <si>
    <t>沢田村</t>
  </si>
  <si>
    <t>伊参村</t>
  </si>
  <si>
    <t>名久田村</t>
  </si>
  <si>
    <t>高山村</t>
  </si>
  <si>
    <t>沼田町</t>
  </si>
  <si>
    <t>利南村</t>
  </si>
  <si>
    <t>白沢村</t>
  </si>
  <si>
    <t>東村</t>
  </si>
  <si>
    <t>片品村</t>
  </si>
  <si>
    <t>川場村</t>
  </si>
  <si>
    <t>池田村</t>
  </si>
  <si>
    <t>薄根村</t>
  </si>
  <si>
    <t>古馬牧村</t>
  </si>
  <si>
    <t>桃野村</t>
  </si>
  <si>
    <t>新治村</t>
  </si>
  <si>
    <t>川田村</t>
  </si>
  <si>
    <t>赤城根村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</si>
  <si>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</si>
  <si>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</si>
  <si>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</si>
  <si>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</si>
  <si>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</si>
  <si>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</si>
  <si>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</si>
  <si>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</si>
  <si>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</si>
  <si>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玉村町</t>
  </si>
  <si>
    <t>上陽村</t>
  </si>
  <si>
    <t>宮郷村</t>
  </si>
  <si>
    <t>尾島町</t>
  </si>
  <si>
    <t>世良田村</t>
  </si>
  <si>
    <t>木崎町</t>
  </si>
  <si>
    <t>宝泉村</t>
  </si>
  <si>
    <t>強戸村</t>
  </si>
  <si>
    <t>生品村</t>
  </si>
  <si>
    <t>綿打村</t>
  </si>
  <si>
    <t>梅田村</t>
  </si>
  <si>
    <t>川内村</t>
  </si>
  <si>
    <t>福岡村</t>
  </si>
  <si>
    <t>大間々町</t>
  </si>
  <si>
    <t>相生村</t>
  </si>
  <si>
    <t>毛里田村</t>
  </si>
  <si>
    <t>矢場川村</t>
  </si>
  <si>
    <t>休泊村</t>
  </si>
  <si>
    <t>館林町</t>
  </si>
  <si>
    <t>郷谷村</t>
  </si>
  <si>
    <t>大島村</t>
  </si>
  <si>
    <t>西谷田村</t>
  </si>
  <si>
    <t>海老瀬村</t>
  </si>
  <si>
    <t>大箇野村</t>
  </si>
  <si>
    <t>伊奈良村</t>
  </si>
  <si>
    <t>赤羽村</t>
  </si>
  <si>
    <t>千江田村</t>
  </si>
  <si>
    <t>梅島村</t>
  </si>
  <si>
    <t>佐貫村</t>
  </si>
  <si>
    <t>六郷村</t>
  </si>
  <si>
    <t>三野谷村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</si>
  <si>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</si>
  <si>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</si>
  <si>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</si>
  <si>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</si>
  <si>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</si>
  <si>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</si>
  <si>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</si>
  <si>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多々良村</t>
  </si>
  <si>
    <t>渡瀬村</t>
  </si>
  <si>
    <t>30．市町村別ラジオ受信加入状況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</si>
</sst>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180" fontId="4" fillId="0" borderId="4" xfId="16" applyNumberFormat="1" applyFont="1" applyFill="1" applyBorder="1" applyAlignment="1">
      <alignment vertical="center"/>
    </xf>
    <xf numFmtId="180" fontId="1" fillId="0" borderId="1" xfId="16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180" fontId="1" fillId="0" borderId="4" xfId="0" applyNumberFormat="1" applyFont="1" applyFill="1" applyBorder="1" applyAlignment="1">
      <alignment vertical="center"/>
    </xf>
    <xf numFmtId="38" fontId="1" fillId="0" borderId="4" xfId="16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0" fontId="1" fillId="0" borderId="4" xfId="16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180" fontId="4" fillId="0" borderId="1" xfId="16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</xdr:rowOff>
    </xdr:from>
    <xdr:to>
      <xdr:col>3</xdr:col>
      <xdr:colOff>600075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0" y="361950"/>
          <a:ext cx="895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7" width="9.625" style="1" customWidth="1"/>
    <col min="9" max="16384" width="9.00390625" style="1" customWidth="1"/>
  </cols>
  <sheetData>
    <row r="1" ht="14.25">
      <c r="B1" s="2" t="s">
        <v>215</v>
      </c>
    </row>
    <row r="2" spans="4:6" ht="13.5">
      <c r="D2" s="10"/>
      <c r="F2" s="1" t="s">
        <v>40</v>
      </c>
    </row>
    <row r="3" spans="2:7" ht="12" customHeight="1">
      <c r="B3" s="19"/>
      <c r="C3" s="20"/>
      <c r="D3" s="29" t="s">
        <v>41</v>
      </c>
      <c r="E3" s="40" t="s">
        <v>2</v>
      </c>
      <c r="F3" s="25" t="s">
        <v>42</v>
      </c>
      <c r="G3" s="38" t="s">
        <v>1</v>
      </c>
    </row>
    <row r="4" spans="2:7" ht="12" customHeight="1">
      <c r="B4" s="42" t="s">
        <v>4</v>
      </c>
      <c r="C4" s="43"/>
      <c r="D4" s="44"/>
      <c r="E4" s="40"/>
      <c r="F4" s="26" t="s">
        <v>2</v>
      </c>
      <c r="G4" s="39"/>
    </row>
    <row r="5" spans="2:7" ht="12" customHeight="1">
      <c r="B5" s="4"/>
      <c r="C5" s="5"/>
      <c r="D5" s="6"/>
      <c r="E5" s="31"/>
      <c r="F5" s="24"/>
      <c r="G5" s="3" t="s">
        <v>5</v>
      </c>
    </row>
    <row r="6" spans="2:9" ht="12" customHeight="1">
      <c r="B6" s="41" t="s">
        <v>0</v>
      </c>
      <c r="C6" s="36"/>
      <c r="D6" s="37"/>
      <c r="E6" s="15">
        <f>SUM(E7,E13)</f>
        <v>294484</v>
      </c>
      <c r="F6" s="15">
        <f>SUM(F7,F13)</f>
        <v>234427</v>
      </c>
      <c r="G6" s="16">
        <v>79.6</v>
      </c>
      <c r="I6" s="12"/>
    </row>
    <row r="7" spans="2:9" ht="12" customHeight="1">
      <c r="B7" s="4"/>
      <c r="C7" s="36" t="s">
        <v>6</v>
      </c>
      <c r="D7" s="37"/>
      <c r="E7" s="15">
        <f>SUM(E8:E12)</f>
        <v>81558</v>
      </c>
      <c r="F7" s="15">
        <f>SUM(F8:F12)</f>
        <v>65426</v>
      </c>
      <c r="G7" s="16">
        <v>80.2</v>
      </c>
      <c r="I7" s="12"/>
    </row>
    <row r="8" spans="2:7" ht="12" customHeight="1">
      <c r="B8" s="4"/>
      <c r="C8" s="5"/>
      <c r="D8" s="8" t="s">
        <v>7</v>
      </c>
      <c r="E8" s="13">
        <v>21396</v>
      </c>
      <c r="F8" s="14">
        <v>17429</v>
      </c>
      <c r="G8" s="17">
        <v>81.5</v>
      </c>
    </row>
    <row r="9" spans="2:7" ht="12" customHeight="1">
      <c r="B9" s="4"/>
      <c r="C9" s="5"/>
      <c r="D9" s="8" t="s">
        <v>8</v>
      </c>
      <c r="E9" s="13">
        <v>21238</v>
      </c>
      <c r="F9" s="14">
        <v>16879</v>
      </c>
      <c r="G9" s="17">
        <v>79.5</v>
      </c>
    </row>
    <row r="10" spans="2:7" ht="12" customHeight="1">
      <c r="B10" s="4"/>
      <c r="C10" s="5"/>
      <c r="D10" s="8" t="s">
        <v>9</v>
      </c>
      <c r="E10" s="13">
        <v>19552</v>
      </c>
      <c r="F10" s="32">
        <v>14869</v>
      </c>
      <c r="G10" s="17">
        <v>76</v>
      </c>
    </row>
    <row r="11" spans="2:7" ht="12" customHeight="1">
      <c r="B11" s="4"/>
      <c r="C11" s="5"/>
      <c r="D11" s="8" t="s">
        <v>10</v>
      </c>
      <c r="E11" s="13">
        <v>9828</v>
      </c>
      <c r="F11" s="14">
        <v>8062</v>
      </c>
      <c r="G11" s="17">
        <v>82</v>
      </c>
    </row>
    <row r="12" spans="2:7" ht="12" customHeight="1">
      <c r="B12" s="4"/>
      <c r="C12" s="5"/>
      <c r="D12" s="8" t="s">
        <v>11</v>
      </c>
      <c r="E12" s="13">
        <v>9544</v>
      </c>
      <c r="F12" s="14">
        <v>8187</v>
      </c>
      <c r="G12" s="17">
        <v>85.8</v>
      </c>
    </row>
    <row r="13" spans="2:9" ht="12" customHeight="1">
      <c r="B13" s="4"/>
      <c r="C13" s="36" t="s">
        <v>3</v>
      </c>
      <c r="D13" s="37"/>
      <c r="E13" s="15">
        <v>212926</v>
      </c>
      <c r="F13" s="15">
        <v>169001</v>
      </c>
      <c r="G13" s="16">
        <v>79.4</v>
      </c>
      <c r="I13" s="12"/>
    </row>
    <row r="14" spans="2:9" ht="12" customHeight="1">
      <c r="B14" s="11"/>
      <c r="C14" s="36" t="s">
        <v>12</v>
      </c>
      <c r="D14" s="37"/>
      <c r="E14" s="15">
        <f>SUM(E15:E31)</f>
        <v>26274</v>
      </c>
      <c r="F14" s="15">
        <f>SUM(F15:F31)</f>
        <v>21574</v>
      </c>
      <c r="G14" s="16">
        <v>82.1</v>
      </c>
      <c r="I14" s="12"/>
    </row>
    <row r="15" spans="2:7" ht="12" customHeight="1">
      <c r="B15" s="4"/>
      <c r="C15" s="7"/>
      <c r="D15" s="30" t="s">
        <v>43</v>
      </c>
      <c r="E15" s="13">
        <v>722</v>
      </c>
      <c r="F15" s="14">
        <v>626</v>
      </c>
      <c r="G15" s="17">
        <v>86.6</v>
      </c>
    </row>
    <row r="16" spans="2:7" ht="12" customHeight="1">
      <c r="B16" s="4"/>
      <c r="C16" s="7"/>
      <c r="D16" s="30" t="s">
        <v>44</v>
      </c>
      <c r="E16" s="13">
        <v>849</v>
      </c>
      <c r="F16" s="14">
        <v>769</v>
      </c>
      <c r="G16" s="17">
        <v>90.6</v>
      </c>
    </row>
    <row r="17" spans="2:7" ht="12" customHeight="1">
      <c r="B17" s="4"/>
      <c r="C17" s="7"/>
      <c r="D17" s="30" t="s">
        <v>45</v>
      </c>
      <c r="E17" s="13">
        <v>1864</v>
      </c>
      <c r="F17" s="14">
        <v>1632</v>
      </c>
      <c r="G17" s="17">
        <v>87.6</v>
      </c>
    </row>
    <row r="18" spans="2:7" ht="12" customHeight="1">
      <c r="B18" s="4"/>
      <c r="C18" s="7"/>
      <c r="D18" s="30" t="s">
        <v>46</v>
      </c>
      <c r="E18" s="13">
        <v>1500</v>
      </c>
      <c r="F18" s="14">
        <v>1265</v>
      </c>
      <c r="G18" s="17">
        <v>84.3</v>
      </c>
    </row>
    <row r="19" spans="2:7" ht="12" customHeight="1">
      <c r="B19" s="4"/>
      <c r="C19" s="7"/>
      <c r="D19" s="30" t="s">
        <v>47</v>
      </c>
      <c r="E19" s="13">
        <v>1210</v>
      </c>
      <c r="F19" s="14">
        <v>875</v>
      </c>
      <c r="G19" s="17">
        <v>72.3</v>
      </c>
    </row>
    <row r="20" spans="2:7" ht="12" customHeight="1">
      <c r="B20" s="4"/>
      <c r="C20" s="7"/>
      <c r="D20" s="30" t="s">
        <v>48</v>
      </c>
      <c r="E20" s="13">
        <v>1404</v>
      </c>
      <c r="F20" s="14">
        <v>1035</v>
      </c>
      <c r="G20" s="17">
        <v>73.7</v>
      </c>
    </row>
    <row r="21" spans="2:7" ht="12" customHeight="1">
      <c r="B21" s="4"/>
      <c r="C21" s="7"/>
      <c r="D21" s="30" t="s">
        <v>49</v>
      </c>
      <c r="E21" s="13">
        <v>2353</v>
      </c>
      <c r="F21" s="14">
        <v>1932</v>
      </c>
      <c r="G21" s="17">
        <v>82.1</v>
      </c>
    </row>
    <row r="22" spans="2:7" ht="12" customHeight="1">
      <c r="B22" s="4"/>
      <c r="C22" s="7"/>
      <c r="D22" s="30" t="s">
        <v>50</v>
      </c>
      <c r="E22" s="13">
        <v>1079</v>
      </c>
      <c r="F22" s="14">
        <v>865</v>
      </c>
      <c r="G22" s="17">
        <v>80.2</v>
      </c>
    </row>
    <row r="23" spans="2:7" ht="12" customHeight="1">
      <c r="B23" s="4"/>
      <c r="C23" s="7"/>
      <c r="D23" s="30" t="s">
        <v>51</v>
      </c>
      <c r="E23" s="13">
        <v>2021</v>
      </c>
      <c r="F23" s="14">
        <v>1743</v>
      </c>
      <c r="G23" s="34">
        <v>86.2</v>
      </c>
    </row>
    <row r="24" spans="2:7" ht="12" customHeight="1">
      <c r="B24" s="4"/>
      <c r="C24" s="7"/>
      <c r="D24" s="30" t="s">
        <v>52</v>
      </c>
      <c r="E24" s="13">
        <v>2356</v>
      </c>
      <c r="F24" s="14">
        <v>2050</v>
      </c>
      <c r="G24" s="17">
        <v>87</v>
      </c>
    </row>
    <row r="25" spans="2:7" ht="12" customHeight="1">
      <c r="B25" s="4"/>
      <c r="C25" s="7"/>
      <c r="D25" s="30" t="s">
        <v>53</v>
      </c>
      <c r="E25" s="13">
        <v>1765</v>
      </c>
      <c r="F25" s="14">
        <v>1568</v>
      </c>
      <c r="G25" s="17">
        <v>88.8</v>
      </c>
    </row>
    <row r="26" spans="2:7" ht="12" customHeight="1">
      <c r="B26" s="4"/>
      <c r="C26" s="7"/>
      <c r="D26" s="30" t="s">
        <v>54</v>
      </c>
      <c r="E26" s="13">
        <v>1782</v>
      </c>
      <c r="F26" s="14">
        <v>1459</v>
      </c>
      <c r="G26" s="17">
        <v>81.9</v>
      </c>
    </row>
    <row r="27" spans="2:7" ht="12" customHeight="1">
      <c r="B27" s="4"/>
      <c r="C27" s="7"/>
      <c r="D27" s="8" t="s">
        <v>55</v>
      </c>
      <c r="E27" s="13">
        <v>1417</v>
      </c>
      <c r="F27" s="14">
        <v>1120</v>
      </c>
      <c r="G27" s="17">
        <v>79</v>
      </c>
    </row>
    <row r="28" spans="2:7" ht="12" customHeight="1">
      <c r="B28" s="4"/>
      <c r="C28" s="7"/>
      <c r="D28" s="8" t="s">
        <v>56</v>
      </c>
      <c r="E28" s="13">
        <v>1687</v>
      </c>
      <c r="F28" s="14">
        <v>1465</v>
      </c>
      <c r="G28" s="17">
        <v>86.8</v>
      </c>
    </row>
    <row r="29" spans="2:8" ht="12" customHeight="1">
      <c r="B29" s="4"/>
      <c r="C29" s="7"/>
      <c r="D29" s="8" t="s">
        <v>57</v>
      </c>
      <c r="E29" s="13">
        <v>1632</v>
      </c>
      <c r="F29" s="14">
        <v>1328</v>
      </c>
      <c r="G29" s="17">
        <v>81.4</v>
      </c>
      <c r="H29" s="1"/>
    </row>
    <row r="30" spans="2:7" ht="12" customHeight="1">
      <c r="B30" s="4"/>
      <c r="C30" s="7"/>
      <c r="D30" s="8" t="s">
        <v>58</v>
      </c>
      <c r="E30" s="13">
        <v>1250</v>
      </c>
      <c r="F30" s="14">
        <v>904</v>
      </c>
      <c r="G30" s="17">
        <v>72.3</v>
      </c>
    </row>
    <row r="31" spans="2:7" ht="12" customHeight="1">
      <c r="B31" s="4"/>
      <c r="C31" s="7"/>
      <c r="D31" s="8" t="s">
        <v>59</v>
      </c>
      <c r="E31" s="13">
        <v>1383</v>
      </c>
      <c r="F31" s="14">
        <v>938</v>
      </c>
      <c r="G31" s="17">
        <v>67.8</v>
      </c>
    </row>
    <row r="32" spans="2:9" ht="12" customHeight="1">
      <c r="B32" s="11"/>
      <c r="C32" s="36" t="s">
        <v>13</v>
      </c>
      <c r="D32" s="37"/>
      <c r="E32" s="15">
        <v>19225</v>
      </c>
      <c r="F32" s="15">
        <f>SUM(F33:F54)</f>
        <v>15746</v>
      </c>
      <c r="G32" s="33">
        <v>81.9</v>
      </c>
      <c r="I32" s="12"/>
    </row>
    <row r="33" spans="2:9" ht="12" customHeight="1">
      <c r="B33" s="11"/>
      <c r="C33" s="9"/>
      <c r="D33" s="8" t="s">
        <v>60</v>
      </c>
      <c r="E33" s="13">
        <v>1446</v>
      </c>
      <c r="F33" s="13">
        <v>1116</v>
      </c>
      <c r="G33" s="28">
        <v>77.2</v>
      </c>
      <c r="I33" s="12"/>
    </row>
    <row r="34" spans="2:9" ht="12" customHeight="1">
      <c r="B34" s="11"/>
      <c r="C34" s="9"/>
      <c r="D34" s="8" t="s">
        <v>61</v>
      </c>
      <c r="E34" s="13">
        <v>893</v>
      </c>
      <c r="F34" s="13">
        <v>773</v>
      </c>
      <c r="G34" s="21">
        <v>86.6</v>
      </c>
      <c r="H34" s="1"/>
      <c r="I34" s="12"/>
    </row>
    <row r="35" spans="2:7" ht="12" customHeight="1">
      <c r="B35" s="4"/>
      <c r="C35" s="7"/>
      <c r="D35" s="8" t="s">
        <v>62</v>
      </c>
      <c r="E35" s="13">
        <v>714</v>
      </c>
      <c r="F35" s="14">
        <v>656</v>
      </c>
      <c r="G35" s="21">
        <v>91.9</v>
      </c>
    </row>
    <row r="36" spans="2:7" ht="12" customHeight="1">
      <c r="B36" s="4"/>
      <c r="C36" s="7"/>
      <c r="D36" s="8" t="s">
        <v>63</v>
      </c>
      <c r="E36" s="13">
        <v>729</v>
      </c>
      <c r="F36" s="14">
        <v>692</v>
      </c>
      <c r="G36" s="18">
        <v>94.9</v>
      </c>
    </row>
    <row r="37" spans="2:7" ht="12" customHeight="1">
      <c r="B37" s="4"/>
      <c r="C37" s="7"/>
      <c r="D37" s="8" t="s">
        <v>64</v>
      </c>
      <c r="E37" s="13">
        <v>645</v>
      </c>
      <c r="F37" s="14">
        <v>552</v>
      </c>
      <c r="G37" s="18">
        <v>85.6</v>
      </c>
    </row>
    <row r="38" spans="2:7" ht="12" customHeight="1">
      <c r="B38" s="4"/>
      <c r="C38" s="7"/>
      <c r="D38" s="8" t="s">
        <v>65</v>
      </c>
      <c r="E38" s="13">
        <v>1101</v>
      </c>
      <c r="F38" s="14">
        <v>917</v>
      </c>
      <c r="G38" s="18">
        <v>83.3</v>
      </c>
    </row>
    <row r="39" spans="2:7" ht="12" customHeight="1">
      <c r="B39" s="4"/>
      <c r="C39" s="7"/>
      <c r="D39" s="8" t="s">
        <v>66</v>
      </c>
      <c r="E39" s="13">
        <v>1359</v>
      </c>
      <c r="F39" s="14">
        <v>1052</v>
      </c>
      <c r="G39" s="18">
        <v>77.4</v>
      </c>
    </row>
    <row r="40" spans="2:7" ht="12" customHeight="1">
      <c r="B40" s="4"/>
      <c r="C40" s="7"/>
      <c r="D40" s="8" t="s">
        <v>67</v>
      </c>
      <c r="E40" s="13">
        <v>749</v>
      </c>
      <c r="F40" s="14">
        <v>657</v>
      </c>
      <c r="G40" s="18">
        <v>87.7</v>
      </c>
    </row>
    <row r="41" spans="2:7" ht="12" customHeight="1">
      <c r="B41" s="4"/>
      <c r="C41" s="7"/>
      <c r="D41" s="8" t="s">
        <v>68</v>
      </c>
      <c r="E41" s="13">
        <v>735</v>
      </c>
      <c r="F41" s="14">
        <v>601</v>
      </c>
      <c r="G41" s="18">
        <v>81.8</v>
      </c>
    </row>
    <row r="42" spans="2:7" ht="12" customHeight="1">
      <c r="B42" s="4"/>
      <c r="C42" s="7"/>
      <c r="D42" s="8" t="s">
        <v>69</v>
      </c>
      <c r="E42" s="13">
        <v>782</v>
      </c>
      <c r="F42" s="14">
        <v>706</v>
      </c>
      <c r="G42" s="18">
        <v>90.3</v>
      </c>
    </row>
    <row r="43" spans="2:7" ht="12" customHeight="1">
      <c r="B43" s="4"/>
      <c r="C43" s="7"/>
      <c r="D43" s="8" t="s">
        <v>70</v>
      </c>
      <c r="E43" s="13">
        <v>1018</v>
      </c>
      <c r="F43" s="14">
        <v>778</v>
      </c>
      <c r="G43" s="18">
        <v>76.4</v>
      </c>
    </row>
    <row r="44" spans="2:7" ht="12" customHeight="1">
      <c r="B44" s="4"/>
      <c r="C44" s="7"/>
      <c r="D44" s="8" t="s">
        <v>71</v>
      </c>
      <c r="E44" s="13">
        <v>1632</v>
      </c>
      <c r="F44" s="14">
        <v>1194</v>
      </c>
      <c r="G44" s="18">
        <v>73.2</v>
      </c>
    </row>
    <row r="45" spans="2:7" ht="12" customHeight="1">
      <c r="B45" s="4"/>
      <c r="C45" s="7"/>
      <c r="D45" s="8" t="s">
        <v>72</v>
      </c>
      <c r="E45" s="13">
        <v>915</v>
      </c>
      <c r="F45" s="14">
        <v>662</v>
      </c>
      <c r="G45" s="18">
        <v>72.3</v>
      </c>
    </row>
    <row r="46" spans="2:7" ht="12" customHeight="1">
      <c r="B46" s="4"/>
      <c r="C46" s="7"/>
      <c r="D46" s="8" t="s">
        <v>73</v>
      </c>
      <c r="E46" s="13">
        <v>606</v>
      </c>
      <c r="F46" s="14">
        <v>495</v>
      </c>
      <c r="G46" s="18">
        <v>81.7</v>
      </c>
    </row>
    <row r="47" spans="2:7" ht="12" customHeight="1">
      <c r="B47" s="4"/>
      <c r="C47" s="7"/>
      <c r="D47" s="8" t="s">
        <v>74</v>
      </c>
      <c r="E47" s="13">
        <v>1122</v>
      </c>
      <c r="F47" s="14">
        <v>877</v>
      </c>
      <c r="G47" s="18">
        <v>78.2</v>
      </c>
    </row>
    <row r="48" spans="2:7" ht="12" customHeight="1">
      <c r="B48" s="4"/>
      <c r="C48" s="7"/>
      <c r="D48" s="8" t="s">
        <v>75</v>
      </c>
      <c r="E48" s="13">
        <v>708</v>
      </c>
      <c r="F48" s="14">
        <v>585</v>
      </c>
      <c r="G48" s="18">
        <v>82.6</v>
      </c>
    </row>
    <row r="49" spans="2:7" ht="12" customHeight="1">
      <c r="B49" s="4"/>
      <c r="C49" s="7"/>
      <c r="D49" s="8" t="s">
        <v>76</v>
      </c>
      <c r="E49" s="13">
        <v>718</v>
      </c>
      <c r="F49" s="14">
        <v>603</v>
      </c>
      <c r="G49" s="18">
        <v>84</v>
      </c>
    </row>
    <row r="50" spans="2:7" ht="12" customHeight="1">
      <c r="B50" s="4"/>
      <c r="C50" s="7"/>
      <c r="D50" s="8" t="s">
        <v>77</v>
      </c>
      <c r="E50" s="13">
        <v>797</v>
      </c>
      <c r="F50" s="14">
        <v>671</v>
      </c>
      <c r="G50" s="18">
        <v>84.2</v>
      </c>
    </row>
    <row r="51" spans="2:7" ht="12" customHeight="1">
      <c r="B51" s="4"/>
      <c r="C51" s="7"/>
      <c r="D51" s="8" t="s">
        <v>78</v>
      </c>
      <c r="E51" s="13">
        <v>515</v>
      </c>
      <c r="F51" s="14">
        <v>473</v>
      </c>
      <c r="G51" s="18">
        <v>91.8</v>
      </c>
    </row>
    <row r="52" spans="2:7" ht="12" customHeight="1">
      <c r="B52" s="4"/>
      <c r="C52" s="7"/>
      <c r="D52" s="8" t="s">
        <v>79</v>
      </c>
      <c r="E52" s="13">
        <v>899</v>
      </c>
      <c r="F52" s="14">
        <v>761</v>
      </c>
      <c r="G52" s="18">
        <v>84.6</v>
      </c>
    </row>
    <row r="53" spans="2:7" ht="12" customHeight="1">
      <c r="B53" s="4"/>
      <c r="C53" s="7"/>
      <c r="D53" s="8" t="s">
        <v>80</v>
      </c>
      <c r="E53" s="13">
        <v>6983</v>
      </c>
      <c r="F53" s="14">
        <v>528</v>
      </c>
      <c r="G53" s="18">
        <v>76.2</v>
      </c>
    </row>
    <row r="54" spans="2:8" ht="12" customHeight="1">
      <c r="B54" s="4"/>
      <c r="C54" s="7"/>
      <c r="D54" s="8" t="s">
        <v>81</v>
      </c>
      <c r="E54" s="13">
        <v>449</v>
      </c>
      <c r="F54" s="14">
        <v>397</v>
      </c>
      <c r="G54" s="18">
        <v>88.4</v>
      </c>
      <c r="H54" s="1"/>
    </row>
    <row r="55" spans="2:9" ht="12" customHeight="1">
      <c r="B55" s="11"/>
      <c r="C55" s="36" t="s">
        <v>14</v>
      </c>
      <c r="D55" s="37"/>
      <c r="E55" s="15">
        <f>SUM(E56:E66)</f>
        <v>13278</v>
      </c>
      <c r="F55" s="15">
        <f>SUM(F56:F66)</f>
        <v>10600</v>
      </c>
      <c r="G55" s="35">
        <v>79.8</v>
      </c>
      <c r="I55" s="12"/>
    </row>
    <row r="56" spans="2:9" ht="12" customHeight="1">
      <c r="B56" s="11"/>
      <c r="C56" s="9"/>
      <c r="D56" s="8" t="s">
        <v>82</v>
      </c>
      <c r="E56" s="13">
        <v>4356</v>
      </c>
      <c r="F56" s="13">
        <v>3352</v>
      </c>
      <c r="G56" s="21">
        <v>77</v>
      </c>
      <c r="H56" s="27"/>
      <c r="I56" s="12"/>
    </row>
    <row r="57" spans="2:8" ht="12" customHeight="1">
      <c r="B57" s="4"/>
      <c r="C57" s="7"/>
      <c r="D57" s="8" t="s">
        <v>83</v>
      </c>
      <c r="E57" s="13">
        <v>988</v>
      </c>
      <c r="F57" s="14">
        <v>767</v>
      </c>
      <c r="G57" s="18">
        <v>77.6</v>
      </c>
      <c r="H57" s="1"/>
    </row>
    <row r="58" spans="2:8" ht="12" customHeight="1">
      <c r="B58" s="4"/>
      <c r="C58" s="7"/>
      <c r="D58" s="8" t="s">
        <v>84</v>
      </c>
      <c r="E58" s="13">
        <v>969</v>
      </c>
      <c r="F58" s="14">
        <v>791</v>
      </c>
      <c r="G58" s="18">
        <v>81.6</v>
      </c>
      <c r="H58" s="1"/>
    </row>
    <row r="59" spans="2:8" ht="12" customHeight="1">
      <c r="B59" s="4"/>
      <c r="C59" s="7"/>
      <c r="D59" s="8" t="s">
        <v>85</v>
      </c>
      <c r="E59" s="13">
        <v>584</v>
      </c>
      <c r="F59" s="14">
        <v>444</v>
      </c>
      <c r="G59" s="18">
        <v>76</v>
      </c>
      <c r="H59" s="1"/>
    </row>
    <row r="60" spans="2:8" ht="12" customHeight="1">
      <c r="B60" s="4"/>
      <c r="C60" s="7"/>
      <c r="D60" s="8" t="s">
        <v>86</v>
      </c>
      <c r="E60" s="13">
        <v>1165</v>
      </c>
      <c r="F60" s="14">
        <v>880</v>
      </c>
      <c r="G60" s="18">
        <v>75.5</v>
      </c>
      <c r="H60" s="1"/>
    </row>
    <row r="61" spans="2:8" ht="12" customHeight="1">
      <c r="B61" s="4"/>
      <c r="C61" s="7"/>
      <c r="D61" s="8" t="s">
        <v>87</v>
      </c>
      <c r="E61" s="13">
        <v>808</v>
      </c>
      <c r="F61" s="14">
        <v>697</v>
      </c>
      <c r="G61" s="18">
        <v>86.3</v>
      </c>
      <c r="H61" s="1"/>
    </row>
    <row r="62" spans="2:8" ht="12" customHeight="1">
      <c r="B62" s="4"/>
      <c r="C62" s="7"/>
      <c r="D62" s="8" t="s">
        <v>88</v>
      </c>
      <c r="E62" s="13">
        <v>971</v>
      </c>
      <c r="F62" s="14">
        <v>735</v>
      </c>
      <c r="G62" s="18">
        <v>75.7</v>
      </c>
      <c r="H62" s="1"/>
    </row>
    <row r="63" spans="2:7" ht="12" customHeight="1">
      <c r="B63" s="4"/>
      <c r="C63" s="7"/>
      <c r="D63" s="8" t="s">
        <v>89</v>
      </c>
      <c r="E63" s="13">
        <v>957</v>
      </c>
      <c r="F63" s="14">
        <v>809</v>
      </c>
      <c r="G63" s="18">
        <v>84.5</v>
      </c>
    </row>
    <row r="64" spans="2:7" ht="12" customHeight="1">
      <c r="B64" s="4"/>
      <c r="C64" s="7"/>
      <c r="D64" s="8" t="s">
        <v>90</v>
      </c>
      <c r="E64" s="13">
        <v>729</v>
      </c>
      <c r="F64" s="14">
        <v>624</v>
      </c>
      <c r="G64" s="18">
        <v>85.6</v>
      </c>
    </row>
    <row r="65" spans="2:7" ht="12" customHeight="1">
      <c r="B65" s="4"/>
      <c r="C65" s="7"/>
      <c r="D65" s="8" t="s">
        <v>91</v>
      </c>
      <c r="E65" s="13">
        <v>931</v>
      </c>
      <c r="F65" s="14">
        <v>826</v>
      </c>
      <c r="G65" s="18">
        <v>88.7</v>
      </c>
    </row>
    <row r="66" spans="2:7" ht="12" customHeight="1">
      <c r="B66" s="4"/>
      <c r="C66" s="7"/>
      <c r="D66" s="8" t="s">
        <v>92</v>
      </c>
      <c r="E66" s="13">
        <v>820</v>
      </c>
      <c r="F66" s="14">
        <v>675</v>
      </c>
      <c r="G66" s="18">
        <v>82.3</v>
      </c>
    </row>
    <row r="67" spans="2:9" ht="12" customHeight="1">
      <c r="B67" s="11"/>
      <c r="C67" s="36" t="s">
        <v>15</v>
      </c>
      <c r="D67" s="37"/>
      <c r="E67" s="15">
        <f>SUM(E68:E85)</f>
        <v>19078</v>
      </c>
      <c r="F67" s="15">
        <f>SUM(F68:F85)</f>
        <v>14950</v>
      </c>
      <c r="G67" s="16">
        <v>78.4</v>
      </c>
      <c r="I67" s="12"/>
    </row>
    <row r="68" spans="2:7" ht="12" customHeight="1">
      <c r="B68" s="4"/>
      <c r="C68" s="7"/>
      <c r="D68" s="8" t="s">
        <v>93</v>
      </c>
      <c r="E68" s="13">
        <v>2952</v>
      </c>
      <c r="F68" s="14">
        <v>2357</v>
      </c>
      <c r="G68" s="18">
        <v>79.8</v>
      </c>
    </row>
    <row r="69" spans="2:7" ht="12" customHeight="1">
      <c r="B69" s="4"/>
      <c r="C69" s="7"/>
      <c r="D69" s="8" t="s">
        <v>94</v>
      </c>
      <c r="E69" s="13">
        <v>669</v>
      </c>
      <c r="F69" s="14">
        <v>587</v>
      </c>
      <c r="G69" s="18">
        <v>87.7</v>
      </c>
    </row>
    <row r="70" spans="2:7" ht="12" customHeight="1">
      <c r="B70" s="4"/>
      <c r="C70" s="7"/>
      <c r="D70" s="8" t="s">
        <v>16</v>
      </c>
      <c r="E70" s="13">
        <v>2327</v>
      </c>
      <c r="F70" s="14">
        <v>1809</v>
      </c>
      <c r="G70" s="18">
        <v>77.7</v>
      </c>
    </row>
    <row r="71" spans="2:7" ht="12" customHeight="1">
      <c r="B71" s="4"/>
      <c r="C71" s="7"/>
      <c r="D71" s="8" t="s">
        <v>95</v>
      </c>
      <c r="E71" s="13">
        <v>945</v>
      </c>
      <c r="F71" s="14">
        <v>812</v>
      </c>
      <c r="G71" s="18">
        <v>85.9</v>
      </c>
    </row>
    <row r="72" spans="2:7" ht="12" customHeight="1">
      <c r="B72" s="4"/>
      <c r="C72" s="7"/>
      <c r="D72" s="8" t="s">
        <v>96</v>
      </c>
      <c r="E72" s="13">
        <v>883</v>
      </c>
      <c r="F72" s="14">
        <v>726</v>
      </c>
      <c r="G72" s="18">
        <v>82.2</v>
      </c>
    </row>
    <row r="73" spans="2:7" ht="12" customHeight="1">
      <c r="B73" s="4"/>
      <c r="C73" s="7"/>
      <c r="D73" s="8" t="s">
        <v>97</v>
      </c>
      <c r="E73" s="13">
        <v>754</v>
      </c>
      <c r="F73" s="14">
        <v>655</v>
      </c>
      <c r="G73" s="18">
        <v>86.9</v>
      </c>
    </row>
    <row r="74" spans="2:7" ht="12" customHeight="1">
      <c r="B74" s="4"/>
      <c r="C74" s="7"/>
      <c r="D74" s="8" t="s">
        <v>98</v>
      </c>
      <c r="E74" s="13">
        <v>826</v>
      </c>
      <c r="F74" s="14">
        <v>753</v>
      </c>
      <c r="G74" s="18">
        <v>91.2</v>
      </c>
    </row>
    <row r="75" spans="2:7" ht="12" customHeight="1">
      <c r="B75" s="4"/>
      <c r="C75" s="7"/>
      <c r="D75" s="8" t="s">
        <v>99</v>
      </c>
      <c r="E75" s="13">
        <v>894</v>
      </c>
      <c r="F75" s="14">
        <v>756</v>
      </c>
      <c r="G75" s="18">
        <v>84.6</v>
      </c>
    </row>
    <row r="76" spans="2:7" ht="12" customHeight="1">
      <c r="B76" s="4"/>
      <c r="C76" s="7"/>
      <c r="D76" s="8" t="s">
        <v>17</v>
      </c>
      <c r="E76" s="13">
        <v>1332</v>
      </c>
      <c r="F76" s="14">
        <v>898</v>
      </c>
      <c r="G76" s="18">
        <v>67.4</v>
      </c>
    </row>
    <row r="77" spans="2:7" ht="12" customHeight="1">
      <c r="B77" s="4"/>
      <c r="C77" s="7"/>
      <c r="D77" s="8" t="s">
        <v>100</v>
      </c>
      <c r="E77" s="13">
        <v>394</v>
      </c>
      <c r="F77" s="14">
        <v>305</v>
      </c>
      <c r="G77" s="18">
        <v>77.4</v>
      </c>
    </row>
    <row r="78" spans="2:7" ht="12" customHeight="1">
      <c r="B78" s="4"/>
      <c r="C78" s="7"/>
      <c r="D78" s="8" t="s">
        <v>101</v>
      </c>
      <c r="E78" s="13">
        <v>1688</v>
      </c>
      <c r="F78" s="14">
        <v>1365</v>
      </c>
      <c r="G78" s="18">
        <v>80.9</v>
      </c>
    </row>
    <row r="79" spans="2:7" ht="12" customHeight="1">
      <c r="B79" s="4"/>
      <c r="C79" s="7"/>
      <c r="D79" s="8" t="s">
        <v>102</v>
      </c>
      <c r="E79" s="13">
        <v>369</v>
      </c>
      <c r="F79" s="14">
        <v>320</v>
      </c>
      <c r="G79" s="18">
        <v>87.6</v>
      </c>
    </row>
    <row r="80" spans="2:7" ht="12" customHeight="1">
      <c r="B80" s="4"/>
      <c r="C80" s="7"/>
      <c r="D80" s="8" t="s">
        <v>103</v>
      </c>
      <c r="E80" s="13">
        <v>897</v>
      </c>
      <c r="F80" s="14">
        <v>818</v>
      </c>
      <c r="G80" s="18">
        <v>91.2</v>
      </c>
    </row>
    <row r="81" spans="2:7" ht="12" customHeight="1">
      <c r="B81" s="4"/>
      <c r="C81" s="7"/>
      <c r="D81" s="8" t="s">
        <v>104</v>
      </c>
      <c r="E81" s="13">
        <v>913</v>
      </c>
      <c r="F81" s="14">
        <v>607</v>
      </c>
      <c r="G81" s="18">
        <v>66.5</v>
      </c>
    </row>
    <row r="82" spans="2:7" ht="12" customHeight="1">
      <c r="B82" s="4"/>
      <c r="C82" s="7"/>
      <c r="D82" s="8" t="s">
        <v>105</v>
      </c>
      <c r="E82" s="13">
        <v>556</v>
      </c>
      <c r="F82" s="14">
        <v>400</v>
      </c>
      <c r="G82" s="18">
        <v>71.9</v>
      </c>
    </row>
    <row r="83" spans="2:7" ht="12" customHeight="1">
      <c r="B83" s="4"/>
      <c r="C83" s="7"/>
      <c r="D83" s="8" t="s">
        <v>18</v>
      </c>
      <c r="E83" s="13">
        <v>1230</v>
      </c>
      <c r="F83" s="14">
        <v>857</v>
      </c>
      <c r="G83" s="18">
        <v>69.7</v>
      </c>
    </row>
    <row r="84" spans="2:7" ht="12" customHeight="1">
      <c r="B84" s="4"/>
      <c r="C84" s="7"/>
      <c r="D84" s="8" t="s">
        <v>106</v>
      </c>
      <c r="E84" s="13">
        <v>531</v>
      </c>
      <c r="F84" s="14">
        <v>376</v>
      </c>
      <c r="G84" s="18">
        <v>70.8</v>
      </c>
    </row>
    <row r="85" spans="2:7" ht="12" customHeight="1">
      <c r="B85" s="4"/>
      <c r="C85" s="7"/>
      <c r="D85" s="8" t="s">
        <v>107</v>
      </c>
      <c r="E85" s="13">
        <v>918</v>
      </c>
      <c r="F85" s="14">
        <v>549</v>
      </c>
      <c r="G85" s="18">
        <v>59.8</v>
      </c>
    </row>
    <row r="86" spans="2:9" ht="12" customHeight="1">
      <c r="B86" s="11"/>
      <c r="C86" s="36" t="s">
        <v>19</v>
      </c>
      <c r="D86" s="37"/>
      <c r="E86" s="15">
        <f>SUM(E87:E109)</f>
        <v>18738</v>
      </c>
      <c r="F86" s="15">
        <f>SUM(F87:F109)</f>
        <v>13865</v>
      </c>
      <c r="G86" s="16">
        <v>74</v>
      </c>
      <c r="I86" s="12"/>
    </row>
    <row r="87" spans="2:9" ht="12" customHeight="1">
      <c r="B87" s="11"/>
      <c r="C87" s="9"/>
      <c r="D87" s="8" t="s">
        <v>108</v>
      </c>
      <c r="E87" s="13">
        <v>3781</v>
      </c>
      <c r="F87" s="13">
        <v>2707</v>
      </c>
      <c r="G87" s="21">
        <v>71.6</v>
      </c>
      <c r="I87" s="12"/>
    </row>
    <row r="88" spans="2:7" ht="12" customHeight="1">
      <c r="B88" s="4"/>
      <c r="C88" s="7"/>
      <c r="D88" s="8" t="s">
        <v>109</v>
      </c>
      <c r="E88" s="13">
        <v>400</v>
      </c>
      <c r="F88" s="14">
        <v>304</v>
      </c>
      <c r="G88" s="18">
        <v>76</v>
      </c>
    </row>
    <row r="89" spans="2:8" ht="12" customHeight="1">
      <c r="B89" s="4"/>
      <c r="C89" s="7"/>
      <c r="D89" s="8" t="s">
        <v>110</v>
      </c>
      <c r="E89" s="13">
        <v>796</v>
      </c>
      <c r="F89" s="14">
        <v>640</v>
      </c>
      <c r="G89" s="18">
        <v>80.4</v>
      </c>
      <c r="H89" s="1"/>
    </row>
    <row r="90" spans="2:7" ht="12" customHeight="1">
      <c r="B90" s="4"/>
      <c r="C90" s="7"/>
      <c r="D90" s="8" t="s">
        <v>111</v>
      </c>
      <c r="E90" s="13">
        <v>564</v>
      </c>
      <c r="F90" s="14">
        <v>462</v>
      </c>
      <c r="G90" s="18">
        <v>81.9</v>
      </c>
    </row>
    <row r="91" spans="2:7" ht="12" customHeight="1">
      <c r="B91" s="4"/>
      <c r="C91" s="7"/>
      <c r="D91" s="8" t="s">
        <v>112</v>
      </c>
      <c r="E91" s="13">
        <v>496</v>
      </c>
      <c r="F91" s="14">
        <v>428</v>
      </c>
      <c r="G91" s="18">
        <v>86.3</v>
      </c>
    </row>
    <row r="92" spans="2:7" ht="12" customHeight="1">
      <c r="B92" s="4"/>
      <c r="C92" s="7"/>
      <c r="D92" s="8" t="s">
        <v>113</v>
      </c>
      <c r="E92" s="13">
        <v>587</v>
      </c>
      <c r="F92" s="14">
        <v>458</v>
      </c>
      <c r="G92" s="18">
        <v>78</v>
      </c>
    </row>
    <row r="93" spans="2:7" ht="12" customHeight="1">
      <c r="B93" s="4"/>
      <c r="C93" s="7"/>
      <c r="D93" s="8" t="s">
        <v>114</v>
      </c>
      <c r="E93" s="13">
        <v>687</v>
      </c>
      <c r="F93" s="14">
        <v>432</v>
      </c>
      <c r="G93" s="18">
        <v>62.9</v>
      </c>
    </row>
    <row r="94" spans="2:7" ht="12" customHeight="1">
      <c r="B94" s="4"/>
      <c r="C94" s="7"/>
      <c r="D94" s="8" t="s">
        <v>115</v>
      </c>
      <c r="E94" s="13">
        <v>826</v>
      </c>
      <c r="F94" s="14">
        <v>573</v>
      </c>
      <c r="G94" s="18">
        <v>69.4</v>
      </c>
    </row>
    <row r="95" spans="2:7" ht="12" customHeight="1">
      <c r="B95" s="4"/>
      <c r="C95" s="7"/>
      <c r="D95" s="8" t="s">
        <v>116</v>
      </c>
      <c r="E95" s="13">
        <v>545</v>
      </c>
      <c r="F95" s="14">
        <v>367</v>
      </c>
      <c r="G95" s="18">
        <v>67.3</v>
      </c>
    </row>
    <row r="96" spans="2:7" ht="12" customHeight="1">
      <c r="B96" s="4"/>
      <c r="C96" s="7"/>
      <c r="D96" s="8" t="s">
        <v>117</v>
      </c>
      <c r="E96" s="13">
        <v>519</v>
      </c>
      <c r="F96" s="14">
        <v>367</v>
      </c>
      <c r="G96" s="18">
        <v>70.7</v>
      </c>
    </row>
    <row r="97" spans="2:7" ht="12" customHeight="1">
      <c r="B97" s="4"/>
      <c r="C97" s="7"/>
      <c r="D97" s="8" t="s">
        <v>118</v>
      </c>
      <c r="E97" s="13">
        <v>828</v>
      </c>
      <c r="F97" s="14">
        <v>550</v>
      </c>
      <c r="G97" s="18">
        <v>66.4</v>
      </c>
    </row>
    <row r="98" spans="2:7" ht="12" customHeight="1">
      <c r="B98" s="4"/>
      <c r="C98" s="7"/>
      <c r="D98" s="8" t="s">
        <v>119</v>
      </c>
      <c r="E98" s="13">
        <v>541</v>
      </c>
      <c r="F98" s="14">
        <v>351</v>
      </c>
      <c r="G98" s="18">
        <v>64.9</v>
      </c>
    </row>
    <row r="99" spans="2:7" ht="12" customHeight="1">
      <c r="B99" s="4"/>
      <c r="C99" s="7"/>
      <c r="D99" s="8" t="s">
        <v>20</v>
      </c>
      <c r="E99" s="13">
        <v>1366</v>
      </c>
      <c r="F99" s="14">
        <v>886</v>
      </c>
      <c r="G99" s="18">
        <v>64.9</v>
      </c>
    </row>
    <row r="100" spans="2:7" ht="12" customHeight="1">
      <c r="B100" s="4"/>
      <c r="C100" s="7"/>
      <c r="D100" s="8" t="s">
        <v>120</v>
      </c>
      <c r="E100" s="13">
        <v>555</v>
      </c>
      <c r="F100" s="14">
        <v>387</v>
      </c>
      <c r="G100" s="18">
        <v>69.7</v>
      </c>
    </row>
    <row r="101" spans="2:7" ht="12" customHeight="1">
      <c r="B101" s="4"/>
      <c r="C101" s="7"/>
      <c r="D101" s="8" t="s">
        <v>121</v>
      </c>
      <c r="E101" s="13">
        <v>713</v>
      </c>
      <c r="F101" s="14">
        <v>550</v>
      </c>
      <c r="G101" s="18">
        <v>77.1</v>
      </c>
    </row>
    <row r="102" spans="2:7" ht="12" customHeight="1">
      <c r="B102" s="4"/>
      <c r="C102" s="7"/>
      <c r="D102" s="8" t="s">
        <v>122</v>
      </c>
      <c r="E102" s="13">
        <v>590</v>
      </c>
      <c r="F102" s="14">
        <v>478</v>
      </c>
      <c r="G102" s="18">
        <v>81</v>
      </c>
    </row>
    <row r="103" spans="2:7" ht="12" customHeight="1">
      <c r="B103" s="4"/>
      <c r="C103" s="7"/>
      <c r="D103" s="8" t="s">
        <v>123</v>
      </c>
      <c r="E103" s="13">
        <v>743</v>
      </c>
      <c r="F103" s="14">
        <v>567</v>
      </c>
      <c r="G103" s="18">
        <v>76.3</v>
      </c>
    </row>
    <row r="104" spans="2:7" ht="12" customHeight="1">
      <c r="B104" s="4"/>
      <c r="C104" s="7"/>
      <c r="D104" s="8" t="s">
        <v>124</v>
      </c>
      <c r="E104" s="13">
        <v>510</v>
      </c>
      <c r="F104" s="14">
        <v>368</v>
      </c>
      <c r="G104" s="18">
        <v>72.2</v>
      </c>
    </row>
    <row r="105" spans="2:7" ht="12" customHeight="1">
      <c r="B105" s="4"/>
      <c r="C105" s="7"/>
      <c r="D105" s="8" t="s">
        <v>36</v>
      </c>
      <c r="E105" s="13">
        <v>992</v>
      </c>
      <c r="F105" s="14">
        <v>772</v>
      </c>
      <c r="G105" s="18">
        <v>77.8</v>
      </c>
    </row>
    <row r="106" spans="2:7" ht="12" customHeight="1">
      <c r="B106" s="4"/>
      <c r="C106" s="7"/>
      <c r="D106" s="8" t="s">
        <v>125</v>
      </c>
      <c r="E106" s="13">
        <v>796</v>
      </c>
      <c r="F106" s="14">
        <v>660</v>
      </c>
      <c r="G106" s="18">
        <v>82.9</v>
      </c>
    </row>
    <row r="107" spans="2:7" ht="12" customHeight="1">
      <c r="B107" s="4"/>
      <c r="C107" s="7"/>
      <c r="D107" s="8" t="s">
        <v>126</v>
      </c>
      <c r="E107" s="13">
        <v>758</v>
      </c>
      <c r="F107" s="14">
        <v>611</v>
      </c>
      <c r="G107" s="18">
        <v>80.6</v>
      </c>
    </row>
    <row r="108" spans="2:7" ht="12" customHeight="1">
      <c r="B108" s="4"/>
      <c r="C108" s="7"/>
      <c r="D108" s="8" t="s">
        <v>127</v>
      </c>
      <c r="E108" s="13">
        <v>447</v>
      </c>
      <c r="F108" s="14">
        <v>352</v>
      </c>
      <c r="G108" s="18">
        <v>78.7</v>
      </c>
    </row>
    <row r="109" spans="2:7" ht="12" customHeight="1">
      <c r="B109" s="4"/>
      <c r="C109" s="7"/>
      <c r="D109" s="8" t="s">
        <v>128</v>
      </c>
      <c r="E109" s="13">
        <v>698</v>
      </c>
      <c r="F109" s="14">
        <v>595</v>
      </c>
      <c r="G109" s="18">
        <v>85.2</v>
      </c>
    </row>
    <row r="110" spans="2:9" ht="12" customHeight="1">
      <c r="B110" s="11"/>
      <c r="C110" s="36" t="s">
        <v>21</v>
      </c>
      <c r="D110" s="37"/>
      <c r="E110" s="15">
        <f>SUM(E111:E128)</f>
        <v>15756</v>
      </c>
      <c r="F110" s="15">
        <f>SUM(F111:F128)</f>
        <v>12527</v>
      </c>
      <c r="G110" s="16">
        <v>79.5</v>
      </c>
      <c r="I110" s="12"/>
    </row>
    <row r="111" spans="2:9" ht="12" customHeight="1">
      <c r="B111" s="11"/>
      <c r="C111" s="9"/>
      <c r="D111" s="8" t="s">
        <v>37</v>
      </c>
      <c r="E111" s="13">
        <v>2061</v>
      </c>
      <c r="F111" s="13">
        <v>1697</v>
      </c>
      <c r="G111" s="28">
        <v>82.3</v>
      </c>
      <c r="I111" s="12"/>
    </row>
    <row r="112" spans="2:9" ht="12" customHeight="1">
      <c r="B112" s="11"/>
      <c r="C112" s="9"/>
      <c r="D112" s="8" t="s">
        <v>129</v>
      </c>
      <c r="E112" s="13">
        <v>1115</v>
      </c>
      <c r="F112" s="13">
        <v>938</v>
      </c>
      <c r="G112" s="28">
        <v>84.1</v>
      </c>
      <c r="I112" s="12"/>
    </row>
    <row r="113" spans="2:9" ht="12" customHeight="1">
      <c r="B113" s="11"/>
      <c r="C113" s="9"/>
      <c r="D113" s="8" t="s">
        <v>22</v>
      </c>
      <c r="E113" s="13">
        <v>1246</v>
      </c>
      <c r="F113" s="13">
        <v>901</v>
      </c>
      <c r="G113" s="28">
        <v>72.3</v>
      </c>
      <c r="I113" s="12"/>
    </row>
    <row r="114" spans="2:9" ht="12" customHeight="1">
      <c r="B114" s="11"/>
      <c r="C114" s="9"/>
      <c r="D114" s="8" t="s">
        <v>130</v>
      </c>
      <c r="E114" s="13">
        <v>936</v>
      </c>
      <c r="F114" s="13">
        <v>650</v>
      </c>
      <c r="G114" s="28">
        <v>69.4</v>
      </c>
      <c r="I114" s="12"/>
    </row>
    <row r="115" spans="2:9" ht="12" customHeight="1">
      <c r="B115" s="11"/>
      <c r="C115" s="9"/>
      <c r="D115" s="8" t="s">
        <v>131</v>
      </c>
      <c r="E115" s="13">
        <v>502</v>
      </c>
      <c r="F115" s="13">
        <v>358</v>
      </c>
      <c r="G115" s="28">
        <v>71.3</v>
      </c>
      <c r="I115" s="12"/>
    </row>
    <row r="116" spans="2:9" ht="12" customHeight="1">
      <c r="B116" s="11"/>
      <c r="C116" s="9"/>
      <c r="D116" s="8" t="s">
        <v>132</v>
      </c>
      <c r="E116" s="13">
        <v>688</v>
      </c>
      <c r="F116" s="13">
        <v>564</v>
      </c>
      <c r="G116" s="28">
        <v>82</v>
      </c>
      <c r="I116" s="12"/>
    </row>
    <row r="117" spans="2:9" ht="12" customHeight="1">
      <c r="B117" s="11"/>
      <c r="C117" s="9"/>
      <c r="D117" s="8" t="s">
        <v>133</v>
      </c>
      <c r="E117" s="13">
        <v>1113</v>
      </c>
      <c r="F117" s="13">
        <v>918</v>
      </c>
      <c r="G117" s="28">
        <v>82.5</v>
      </c>
      <c r="I117" s="12"/>
    </row>
    <row r="118" spans="2:9" ht="12" customHeight="1">
      <c r="B118" s="11"/>
      <c r="C118" s="9"/>
      <c r="D118" s="8" t="s">
        <v>134</v>
      </c>
      <c r="E118" s="13">
        <v>821</v>
      </c>
      <c r="F118" s="13">
        <v>705</v>
      </c>
      <c r="G118" s="28">
        <v>85.9</v>
      </c>
      <c r="I118" s="12"/>
    </row>
    <row r="119" spans="2:9" ht="12" customHeight="1">
      <c r="B119" s="11"/>
      <c r="C119" s="9"/>
      <c r="D119" s="8" t="s">
        <v>135</v>
      </c>
      <c r="E119" s="13">
        <v>607</v>
      </c>
      <c r="F119" s="13">
        <v>476</v>
      </c>
      <c r="G119" s="28">
        <v>78.4</v>
      </c>
      <c r="I119" s="12"/>
    </row>
    <row r="120" spans="2:9" ht="12" customHeight="1">
      <c r="B120" s="11"/>
      <c r="C120" s="9"/>
      <c r="D120" s="8" t="s">
        <v>136</v>
      </c>
      <c r="E120" s="13">
        <v>484</v>
      </c>
      <c r="F120" s="13">
        <v>374</v>
      </c>
      <c r="G120" s="28">
        <v>77.3</v>
      </c>
      <c r="I120" s="12"/>
    </row>
    <row r="121" spans="2:9" ht="12" customHeight="1">
      <c r="B121" s="11"/>
      <c r="C121" s="9"/>
      <c r="D121" s="8" t="s">
        <v>96</v>
      </c>
      <c r="E121" s="13">
        <v>838</v>
      </c>
      <c r="F121" s="13">
        <v>677</v>
      </c>
      <c r="G121" s="28">
        <v>80.8</v>
      </c>
      <c r="I121" s="12"/>
    </row>
    <row r="122" spans="2:9" ht="12" customHeight="1">
      <c r="B122" s="11"/>
      <c r="C122" s="9"/>
      <c r="D122" s="8" t="s">
        <v>137</v>
      </c>
      <c r="E122" s="13">
        <v>710</v>
      </c>
      <c r="F122" s="13">
        <v>617</v>
      </c>
      <c r="G122" s="28">
        <v>86.9</v>
      </c>
      <c r="I122" s="12"/>
    </row>
    <row r="123" spans="2:9" ht="12" customHeight="1">
      <c r="B123" s="11"/>
      <c r="C123" s="9"/>
      <c r="D123" s="8" t="s">
        <v>138</v>
      </c>
      <c r="E123" s="13">
        <v>1106</v>
      </c>
      <c r="F123" s="13">
        <v>836</v>
      </c>
      <c r="G123" s="28">
        <v>75.6</v>
      </c>
      <c r="I123" s="12"/>
    </row>
    <row r="124" spans="2:9" ht="12" customHeight="1">
      <c r="B124" s="11"/>
      <c r="C124" s="9"/>
      <c r="D124" s="8" t="s">
        <v>139</v>
      </c>
      <c r="E124" s="13">
        <v>925</v>
      </c>
      <c r="F124" s="13">
        <v>737</v>
      </c>
      <c r="G124" s="28">
        <v>79.7</v>
      </c>
      <c r="I124" s="12"/>
    </row>
    <row r="125" spans="2:9" ht="12" customHeight="1">
      <c r="B125" s="11"/>
      <c r="C125" s="9"/>
      <c r="D125" s="8" t="s">
        <v>140</v>
      </c>
      <c r="E125" s="13">
        <v>721</v>
      </c>
      <c r="F125" s="13">
        <v>593</v>
      </c>
      <c r="G125" s="28">
        <v>82.2</v>
      </c>
      <c r="I125" s="12"/>
    </row>
    <row r="126" spans="2:9" ht="12" customHeight="1">
      <c r="B126" s="11"/>
      <c r="C126" s="9"/>
      <c r="D126" s="8" t="s">
        <v>141</v>
      </c>
      <c r="E126" s="13">
        <v>502</v>
      </c>
      <c r="F126" s="13">
        <v>430</v>
      </c>
      <c r="G126" s="28">
        <v>85.7</v>
      </c>
      <c r="I126" s="12"/>
    </row>
    <row r="127" spans="2:9" ht="12" customHeight="1">
      <c r="B127" s="11"/>
      <c r="C127" s="9"/>
      <c r="D127" s="8" t="s">
        <v>142</v>
      </c>
      <c r="E127" s="13">
        <v>732</v>
      </c>
      <c r="F127" s="13">
        <v>554</v>
      </c>
      <c r="G127" s="28">
        <v>75.7</v>
      </c>
      <c r="I127" s="12"/>
    </row>
    <row r="128" spans="2:7" ht="12" customHeight="1">
      <c r="B128" s="4"/>
      <c r="C128" s="7"/>
      <c r="D128" s="8" t="s">
        <v>143</v>
      </c>
      <c r="E128" s="13">
        <v>649</v>
      </c>
      <c r="F128" s="14">
        <v>502</v>
      </c>
      <c r="G128" s="18">
        <v>77.3</v>
      </c>
    </row>
    <row r="129" spans="2:9" ht="12" customHeight="1">
      <c r="B129" s="11"/>
      <c r="C129" s="36" t="s">
        <v>23</v>
      </c>
      <c r="D129" s="37"/>
      <c r="E129" s="15">
        <f>SUM(E130:E143)</f>
        <v>16171</v>
      </c>
      <c r="F129" s="15">
        <f>SUM(F130:F143)</f>
        <v>12296</v>
      </c>
      <c r="G129" s="16">
        <v>76</v>
      </c>
      <c r="I129" s="12"/>
    </row>
    <row r="130" spans="2:7" ht="12" customHeight="1">
      <c r="B130" s="4"/>
      <c r="C130" s="7"/>
      <c r="D130" s="8" t="s">
        <v>24</v>
      </c>
      <c r="E130" s="13">
        <v>1784</v>
      </c>
      <c r="F130" s="14">
        <v>1362</v>
      </c>
      <c r="G130" s="18">
        <v>76.3</v>
      </c>
    </row>
    <row r="131" spans="2:8" ht="12" customHeight="1">
      <c r="B131" s="4"/>
      <c r="C131" s="7"/>
      <c r="D131" s="8" t="s">
        <v>59</v>
      </c>
      <c r="E131" s="13">
        <v>672</v>
      </c>
      <c r="F131" s="14">
        <v>513</v>
      </c>
      <c r="G131" s="18">
        <v>76.3</v>
      </c>
      <c r="H131" s="1"/>
    </row>
    <row r="132" spans="2:8" ht="12" customHeight="1">
      <c r="B132" s="4"/>
      <c r="C132" s="7"/>
      <c r="D132" s="8" t="s">
        <v>144</v>
      </c>
      <c r="E132" s="13">
        <v>628</v>
      </c>
      <c r="F132" s="14">
        <v>469</v>
      </c>
      <c r="G132" s="18">
        <v>74.7</v>
      </c>
      <c r="H132" s="1"/>
    </row>
    <row r="133" spans="2:8" ht="12" customHeight="1">
      <c r="B133" s="4"/>
      <c r="C133" s="7"/>
      <c r="D133" s="8" t="s">
        <v>145</v>
      </c>
      <c r="E133" s="13">
        <v>1079</v>
      </c>
      <c r="F133" s="14">
        <v>827</v>
      </c>
      <c r="G133" s="18">
        <v>76.6</v>
      </c>
      <c r="H133" s="1"/>
    </row>
    <row r="134" spans="2:8" ht="12" customHeight="1">
      <c r="B134" s="4"/>
      <c r="C134" s="7"/>
      <c r="D134" s="8" t="s">
        <v>146</v>
      </c>
      <c r="E134" s="13">
        <v>1198</v>
      </c>
      <c r="F134" s="14">
        <v>966</v>
      </c>
      <c r="G134" s="18">
        <v>80.6</v>
      </c>
      <c r="H134" s="1"/>
    </row>
    <row r="135" spans="2:8" ht="12" customHeight="1">
      <c r="B135" s="4"/>
      <c r="C135" s="7"/>
      <c r="D135" s="8" t="s">
        <v>147</v>
      </c>
      <c r="E135" s="13">
        <v>1237</v>
      </c>
      <c r="F135" s="14">
        <v>929</v>
      </c>
      <c r="G135" s="18">
        <v>75.1</v>
      </c>
      <c r="H135" s="1"/>
    </row>
    <row r="136" spans="2:8" ht="12" customHeight="1">
      <c r="B136" s="4"/>
      <c r="C136" s="7"/>
      <c r="D136" s="8" t="s">
        <v>148</v>
      </c>
      <c r="E136" s="13">
        <v>1638</v>
      </c>
      <c r="F136" s="14">
        <v>1108</v>
      </c>
      <c r="G136" s="18">
        <v>67.6</v>
      </c>
      <c r="H136" s="1"/>
    </row>
    <row r="137" spans="2:8" ht="12" customHeight="1">
      <c r="B137" s="4"/>
      <c r="C137" s="7"/>
      <c r="D137" s="8" t="s">
        <v>26</v>
      </c>
      <c r="E137" s="13">
        <v>2552</v>
      </c>
      <c r="F137" s="14">
        <v>1790</v>
      </c>
      <c r="G137" s="18">
        <v>70.1</v>
      </c>
      <c r="H137" s="1"/>
    </row>
    <row r="138" spans="2:8" ht="12" customHeight="1">
      <c r="B138" s="4"/>
      <c r="C138" s="7"/>
      <c r="D138" s="8" t="s">
        <v>25</v>
      </c>
      <c r="E138" s="13">
        <v>1351</v>
      </c>
      <c r="F138" s="14">
        <v>1323</v>
      </c>
      <c r="G138" s="18">
        <v>97.9</v>
      </c>
      <c r="H138" s="1"/>
    </row>
    <row r="139" spans="2:7" ht="12" customHeight="1">
      <c r="B139" s="4"/>
      <c r="C139" s="7"/>
      <c r="D139" s="8" t="s">
        <v>27</v>
      </c>
      <c r="E139" s="13">
        <v>728</v>
      </c>
      <c r="F139" s="14">
        <v>558</v>
      </c>
      <c r="G139" s="18">
        <v>76.6</v>
      </c>
    </row>
    <row r="140" spans="2:8" ht="12" customHeight="1">
      <c r="B140" s="4"/>
      <c r="C140" s="7"/>
      <c r="D140" s="8" t="s">
        <v>149</v>
      </c>
      <c r="E140" s="13">
        <v>1240</v>
      </c>
      <c r="F140" s="14">
        <v>951</v>
      </c>
      <c r="G140" s="18">
        <v>76.7</v>
      </c>
      <c r="H140" s="1"/>
    </row>
    <row r="141" spans="2:7" ht="12" customHeight="1">
      <c r="B141" s="4"/>
      <c r="C141" s="7"/>
      <c r="D141" s="8" t="s">
        <v>150</v>
      </c>
      <c r="E141" s="13">
        <v>553</v>
      </c>
      <c r="F141" s="14">
        <v>396</v>
      </c>
      <c r="G141" s="18">
        <v>71.6</v>
      </c>
    </row>
    <row r="142" spans="2:7" ht="12" customHeight="1">
      <c r="B142" s="4"/>
      <c r="C142" s="7"/>
      <c r="D142" s="8" t="s">
        <v>151</v>
      </c>
      <c r="E142" s="13">
        <v>650</v>
      </c>
      <c r="F142" s="14">
        <v>476</v>
      </c>
      <c r="G142" s="18">
        <v>73.2</v>
      </c>
    </row>
    <row r="143" spans="2:7" ht="12" customHeight="1">
      <c r="B143" s="4"/>
      <c r="C143" s="7"/>
      <c r="D143" s="8" t="s">
        <v>152</v>
      </c>
      <c r="E143" s="13">
        <v>861</v>
      </c>
      <c r="F143" s="14">
        <v>628</v>
      </c>
      <c r="G143" s="18">
        <v>72.9</v>
      </c>
    </row>
    <row r="144" spans="2:9" ht="12" customHeight="1">
      <c r="B144" s="4"/>
      <c r="C144" s="36" t="s">
        <v>28</v>
      </c>
      <c r="D144" s="37"/>
      <c r="E144" s="15">
        <f>SUM(E145:E160)</f>
        <v>20530</v>
      </c>
      <c r="F144" s="15">
        <f>SUM(F145:F160)</f>
        <v>14238</v>
      </c>
      <c r="G144" s="16">
        <v>69.4</v>
      </c>
      <c r="I144" s="12"/>
    </row>
    <row r="145" spans="2:7" ht="12" customHeight="1">
      <c r="B145" s="4"/>
      <c r="C145" s="7"/>
      <c r="D145" s="8" t="s">
        <v>153</v>
      </c>
      <c r="E145" s="13">
        <v>4218</v>
      </c>
      <c r="F145" s="14">
        <v>2870</v>
      </c>
      <c r="G145" s="18">
        <v>68</v>
      </c>
    </row>
    <row r="146" spans="2:8" ht="12" customHeight="1">
      <c r="B146" s="4"/>
      <c r="C146" s="7"/>
      <c r="D146" s="8" t="s">
        <v>154</v>
      </c>
      <c r="E146" s="13">
        <v>863</v>
      </c>
      <c r="F146" s="14">
        <v>696</v>
      </c>
      <c r="G146" s="18">
        <v>80.6</v>
      </c>
      <c r="H146" s="1"/>
    </row>
    <row r="147" spans="2:8" ht="12" customHeight="1">
      <c r="B147" s="4"/>
      <c r="C147" s="7"/>
      <c r="D147" s="8" t="s">
        <v>155</v>
      </c>
      <c r="E147" s="13">
        <v>743</v>
      </c>
      <c r="F147" s="14">
        <v>505</v>
      </c>
      <c r="G147" s="18">
        <v>68</v>
      </c>
      <c r="H147" s="1"/>
    </row>
    <row r="148" spans="2:8" ht="12" customHeight="1">
      <c r="B148" s="4"/>
      <c r="C148" s="7"/>
      <c r="D148" s="8" t="s">
        <v>156</v>
      </c>
      <c r="E148" s="13">
        <v>1168</v>
      </c>
      <c r="F148" s="14">
        <v>733</v>
      </c>
      <c r="G148" s="18">
        <v>62.8</v>
      </c>
      <c r="H148" s="1"/>
    </row>
    <row r="149" spans="2:8" ht="12" customHeight="1">
      <c r="B149" s="4"/>
      <c r="C149" s="7"/>
      <c r="D149" s="8" t="s">
        <v>157</v>
      </c>
      <c r="E149" s="13">
        <v>1468</v>
      </c>
      <c r="F149" s="14">
        <v>1132</v>
      </c>
      <c r="G149" s="18">
        <v>77.1</v>
      </c>
      <c r="H149" s="1"/>
    </row>
    <row r="150" spans="2:8" ht="12" customHeight="1">
      <c r="B150" s="4"/>
      <c r="C150" s="7"/>
      <c r="D150" s="8" t="s">
        <v>158</v>
      </c>
      <c r="E150" s="13">
        <v>845</v>
      </c>
      <c r="F150" s="14">
        <v>654</v>
      </c>
      <c r="G150" s="18">
        <v>77.1</v>
      </c>
      <c r="H150" s="1"/>
    </row>
    <row r="151" spans="2:8" ht="12" customHeight="1">
      <c r="B151" s="4"/>
      <c r="C151" s="7"/>
      <c r="D151" s="8" t="s">
        <v>159</v>
      </c>
      <c r="E151" s="13">
        <v>853</v>
      </c>
      <c r="F151" s="14">
        <v>562</v>
      </c>
      <c r="G151" s="18">
        <v>65.9</v>
      </c>
      <c r="H151" s="1"/>
    </row>
    <row r="152" spans="2:8" ht="12" customHeight="1">
      <c r="B152" s="4"/>
      <c r="C152" s="7"/>
      <c r="D152" s="8" t="s">
        <v>160</v>
      </c>
      <c r="E152" s="13">
        <v>864</v>
      </c>
      <c r="F152" s="14">
        <v>649</v>
      </c>
      <c r="G152" s="18">
        <v>75.1</v>
      </c>
      <c r="H152" s="1"/>
    </row>
    <row r="153" spans="2:8" ht="12" customHeight="1">
      <c r="B153" s="4"/>
      <c r="C153" s="7"/>
      <c r="D153" s="8" t="s">
        <v>161</v>
      </c>
      <c r="E153" s="13">
        <v>1197</v>
      </c>
      <c r="F153" s="14">
        <v>867</v>
      </c>
      <c r="G153" s="18">
        <v>72.4</v>
      </c>
      <c r="H153" s="1"/>
    </row>
    <row r="154" spans="2:8" ht="12" customHeight="1">
      <c r="B154" s="4"/>
      <c r="C154" s="7"/>
      <c r="D154" s="8" t="s">
        <v>29</v>
      </c>
      <c r="E154" s="13">
        <v>2038</v>
      </c>
      <c r="F154" s="14">
        <v>1384</v>
      </c>
      <c r="G154" s="18">
        <v>67.9</v>
      </c>
      <c r="H154" s="1"/>
    </row>
    <row r="155" spans="2:8" ht="12" customHeight="1">
      <c r="B155" s="4"/>
      <c r="C155" s="7"/>
      <c r="D155" s="8" t="s">
        <v>162</v>
      </c>
      <c r="E155" s="13">
        <v>1068</v>
      </c>
      <c r="F155" s="14">
        <v>778</v>
      </c>
      <c r="G155" s="18">
        <v>72.8</v>
      </c>
      <c r="H155" s="1"/>
    </row>
    <row r="156" spans="2:8" ht="12" customHeight="1">
      <c r="B156" s="4"/>
      <c r="C156" s="7"/>
      <c r="D156" s="8" t="s">
        <v>163</v>
      </c>
      <c r="E156" s="13">
        <v>1750</v>
      </c>
      <c r="F156" s="14">
        <v>1178</v>
      </c>
      <c r="G156" s="18">
        <v>67.3</v>
      </c>
      <c r="H156" s="1"/>
    </row>
    <row r="157" spans="2:8" ht="12" customHeight="1">
      <c r="B157" s="4"/>
      <c r="C157" s="7"/>
      <c r="D157" s="8" t="s">
        <v>164</v>
      </c>
      <c r="E157" s="13">
        <v>1054</v>
      </c>
      <c r="F157" s="14">
        <v>718</v>
      </c>
      <c r="G157" s="18">
        <v>68.1</v>
      </c>
      <c r="H157" s="1"/>
    </row>
    <row r="158" spans="2:8" ht="12" customHeight="1">
      <c r="B158" s="4"/>
      <c r="C158" s="7"/>
      <c r="D158" s="8" t="s">
        <v>38</v>
      </c>
      <c r="E158" s="13">
        <v>943</v>
      </c>
      <c r="F158" s="14">
        <v>562</v>
      </c>
      <c r="G158" s="18">
        <v>59.6</v>
      </c>
      <c r="H158" s="1"/>
    </row>
    <row r="159" spans="2:8" ht="12" customHeight="1">
      <c r="B159" s="4"/>
      <c r="C159" s="7"/>
      <c r="D159" s="8" t="s">
        <v>39</v>
      </c>
      <c r="E159" s="13">
        <v>785</v>
      </c>
      <c r="F159" s="14">
        <v>552</v>
      </c>
      <c r="G159" s="18">
        <v>70.3</v>
      </c>
      <c r="H159" s="1"/>
    </row>
    <row r="160" spans="2:7" ht="12" customHeight="1">
      <c r="B160" s="4"/>
      <c r="C160" s="7"/>
      <c r="D160" s="8" t="s">
        <v>165</v>
      </c>
      <c r="E160" s="13">
        <v>673</v>
      </c>
      <c r="F160" s="14">
        <v>398</v>
      </c>
      <c r="G160" s="18">
        <v>59.1</v>
      </c>
    </row>
    <row r="161" spans="2:9" ht="12" customHeight="1">
      <c r="B161" s="4"/>
      <c r="C161" s="36" t="s">
        <v>30</v>
      </c>
      <c r="D161" s="37"/>
      <c r="E161" s="15">
        <f>SUM(E162:E174)</f>
        <v>16224</v>
      </c>
      <c r="F161" s="15">
        <f>SUM(F162:F174)</f>
        <v>14037</v>
      </c>
      <c r="G161" s="16">
        <v>86.5</v>
      </c>
      <c r="I161" s="12"/>
    </row>
    <row r="162" spans="2:8" ht="12" customHeight="1">
      <c r="B162" s="4"/>
      <c r="C162" s="7"/>
      <c r="D162" s="8" t="s">
        <v>166</v>
      </c>
      <c r="E162" s="13">
        <v>978</v>
      </c>
      <c r="F162" s="14">
        <v>844</v>
      </c>
      <c r="G162" s="18">
        <v>86.3</v>
      </c>
      <c r="H162" s="1"/>
    </row>
    <row r="163" spans="2:8" ht="12" customHeight="1">
      <c r="B163" s="4"/>
      <c r="C163" s="7"/>
      <c r="D163" s="8" t="s">
        <v>167</v>
      </c>
      <c r="E163" s="13">
        <v>1540</v>
      </c>
      <c r="F163" s="14">
        <v>1307</v>
      </c>
      <c r="G163" s="18">
        <v>84.9</v>
      </c>
      <c r="H163" s="1"/>
    </row>
    <row r="164" spans="2:8" ht="12" customHeight="1">
      <c r="B164" s="4"/>
      <c r="C164" s="7"/>
      <c r="D164" s="8" t="s">
        <v>59</v>
      </c>
      <c r="E164" s="13">
        <v>1582</v>
      </c>
      <c r="F164" s="14">
        <v>1366</v>
      </c>
      <c r="G164" s="18">
        <v>86.3</v>
      </c>
      <c r="H164" s="1"/>
    </row>
    <row r="165" spans="2:8" ht="12" customHeight="1">
      <c r="B165" s="4"/>
      <c r="C165" s="7"/>
      <c r="D165" s="8" t="s">
        <v>168</v>
      </c>
      <c r="E165" s="13">
        <v>1454</v>
      </c>
      <c r="F165" s="14">
        <v>1276</v>
      </c>
      <c r="G165" s="18">
        <v>87.8</v>
      </c>
      <c r="H165" s="1"/>
    </row>
    <row r="166" spans="2:8" ht="12" customHeight="1">
      <c r="B166" s="4"/>
      <c r="C166" s="7"/>
      <c r="D166" s="8" t="s">
        <v>169</v>
      </c>
      <c r="E166" s="13">
        <v>1074</v>
      </c>
      <c r="F166" s="14">
        <v>911</v>
      </c>
      <c r="G166" s="18">
        <v>84.8</v>
      </c>
      <c r="H166" s="1"/>
    </row>
    <row r="167" spans="2:8" ht="12" customHeight="1">
      <c r="B167" s="4"/>
      <c r="C167" s="7"/>
      <c r="D167" s="8" t="s">
        <v>170</v>
      </c>
      <c r="E167" s="13">
        <v>1606</v>
      </c>
      <c r="F167" s="14">
        <v>1253</v>
      </c>
      <c r="G167" s="18">
        <v>78</v>
      </c>
      <c r="H167" s="1"/>
    </row>
    <row r="168" spans="2:8" ht="12" customHeight="1">
      <c r="B168" s="4"/>
      <c r="C168" s="7"/>
      <c r="D168" s="8" t="s">
        <v>171</v>
      </c>
      <c r="E168" s="13">
        <v>409</v>
      </c>
      <c r="F168" s="14">
        <v>362</v>
      </c>
      <c r="G168" s="18">
        <v>88.5</v>
      </c>
      <c r="H168" s="1"/>
    </row>
    <row r="169" spans="2:8" ht="12" customHeight="1">
      <c r="B169" s="4"/>
      <c r="C169" s="7"/>
      <c r="D169" s="8" t="s">
        <v>172</v>
      </c>
      <c r="E169" s="13">
        <v>1724</v>
      </c>
      <c r="F169" s="14">
        <v>1530</v>
      </c>
      <c r="G169" s="18">
        <v>88.7</v>
      </c>
      <c r="H169" s="1"/>
    </row>
    <row r="170" spans="2:8" ht="12" customHeight="1">
      <c r="B170" s="4"/>
      <c r="C170" s="7"/>
      <c r="D170" s="8" t="s">
        <v>173</v>
      </c>
      <c r="E170" s="13">
        <v>1374</v>
      </c>
      <c r="F170" s="14">
        <v>1201</v>
      </c>
      <c r="G170" s="18">
        <v>87.4</v>
      </c>
      <c r="H170" s="1"/>
    </row>
    <row r="171" spans="2:8" ht="12" customHeight="1">
      <c r="B171" s="4"/>
      <c r="C171" s="7"/>
      <c r="D171" s="8" t="s">
        <v>174</v>
      </c>
      <c r="E171" s="13">
        <v>665</v>
      </c>
      <c r="F171" s="14">
        <v>576</v>
      </c>
      <c r="G171" s="18">
        <v>86.6</v>
      </c>
      <c r="H171" s="1"/>
    </row>
    <row r="172" spans="2:8" ht="12" customHeight="1">
      <c r="B172" s="4"/>
      <c r="C172" s="7"/>
      <c r="D172" s="8" t="s">
        <v>175</v>
      </c>
      <c r="E172" s="13">
        <v>1279</v>
      </c>
      <c r="F172" s="14">
        <v>1119</v>
      </c>
      <c r="G172" s="18">
        <v>87.5</v>
      </c>
      <c r="H172" s="1"/>
    </row>
    <row r="173" spans="2:7" ht="12" customHeight="1">
      <c r="B173" s="4"/>
      <c r="C173" s="7"/>
      <c r="D173" s="8" t="s">
        <v>176</v>
      </c>
      <c r="E173" s="13">
        <v>889</v>
      </c>
      <c r="F173" s="14">
        <v>831</v>
      </c>
      <c r="G173" s="18">
        <v>93.5</v>
      </c>
    </row>
    <row r="174" spans="2:7" ht="12" customHeight="1">
      <c r="B174" s="4"/>
      <c r="C174" s="7"/>
      <c r="D174" s="8" t="s">
        <v>177</v>
      </c>
      <c r="E174" s="13">
        <v>1650</v>
      </c>
      <c r="F174" s="14">
        <v>1461</v>
      </c>
      <c r="G174" s="18">
        <v>88.5</v>
      </c>
    </row>
    <row r="175" spans="2:9" ht="12" customHeight="1">
      <c r="B175" s="4"/>
      <c r="C175" s="36" t="s">
        <v>31</v>
      </c>
      <c r="D175" s="37"/>
      <c r="E175" s="15">
        <f>SUM(E176:E184)</f>
        <v>13632</v>
      </c>
      <c r="F175" s="15">
        <f>SUM(F176:F184)</f>
        <v>11440</v>
      </c>
      <c r="G175" s="16">
        <v>83.9</v>
      </c>
      <c r="I175" s="12"/>
    </row>
    <row r="176" spans="2:8" ht="12" customHeight="1">
      <c r="B176" s="4"/>
      <c r="C176" s="9"/>
      <c r="D176" s="8" t="s">
        <v>178</v>
      </c>
      <c r="E176" s="13">
        <v>2215</v>
      </c>
      <c r="F176" s="14">
        <v>1924</v>
      </c>
      <c r="G176" s="18">
        <v>86.9</v>
      </c>
      <c r="H176" s="1"/>
    </row>
    <row r="177" spans="2:7" ht="12" customHeight="1">
      <c r="B177" s="4"/>
      <c r="C177" s="9"/>
      <c r="D177" s="8" t="s">
        <v>179</v>
      </c>
      <c r="E177" s="13">
        <v>1560</v>
      </c>
      <c r="F177" s="14">
        <v>1402</v>
      </c>
      <c r="G177" s="18">
        <v>89.9</v>
      </c>
    </row>
    <row r="178" spans="2:7" ht="12" customHeight="1">
      <c r="B178" s="4"/>
      <c r="C178" s="9"/>
      <c r="D178" s="8" t="s">
        <v>180</v>
      </c>
      <c r="E178" s="13">
        <v>849</v>
      </c>
      <c r="F178" s="14">
        <v>737</v>
      </c>
      <c r="G178" s="18">
        <v>86.8</v>
      </c>
    </row>
    <row r="179" spans="2:7" ht="12" customHeight="1">
      <c r="B179" s="4"/>
      <c r="C179" s="9"/>
      <c r="D179" s="8" t="s">
        <v>181</v>
      </c>
      <c r="E179" s="13">
        <v>2313</v>
      </c>
      <c r="F179" s="14">
        <v>1838</v>
      </c>
      <c r="G179" s="18">
        <v>79.5</v>
      </c>
    </row>
    <row r="180" spans="2:7" ht="12" customHeight="1">
      <c r="B180" s="4"/>
      <c r="C180" s="9"/>
      <c r="D180" s="8" t="s">
        <v>182</v>
      </c>
      <c r="E180" s="13">
        <v>1207</v>
      </c>
      <c r="F180" s="14">
        <v>1033</v>
      </c>
      <c r="G180" s="18">
        <v>85.6</v>
      </c>
    </row>
    <row r="181" spans="2:7" ht="12" customHeight="1">
      <c r="B181" s="4"/>
      <c r="C181" s="9"/>
      <c r="D181" s="8" t="s">
        <v>183</v>
      </c>
      <c r="E181" s="13">
        <v>1358</v>
      </c>
      <c r="F181" s="14">
        <v>1024</v>
      </c>
      <c r="G181" s="18">
        <v>75.4</v>
      </c>
    </row>
    <row r="182" spans="2:8" ht="12" customHeight="1">
      <c r="B182" s="4"/>
      <c r="C182" s="9"/>
      <c r="D182" s="8" t="s">
        <v>184</v>
      </c>
      <c r="E182" s="13">
        <v>1202</v>
      </c>
      <c r="F182" s="14">
        <v>1060</v>
      </c>
      <c r="G182" s="18">
        <v>88.2</v>
      </c>
      <c r="H182" s="1"/>
    </row>
    <row r="183" spans="2:7" ht="12" customHeight="1">
      <c r="B183" s="4"/>
      <c r="C183" s="9"/>
      <c r="D183" s="8" t="s">
        <v>32</v>
      </c>
      <c r="E183" s="13">
        <v>1562</v>
      </c>
      <c r="F183" s="14">
        <v>1304</v>
      </c>
      <c r="G183" s="18">
        <v>83.5</v>
      </c>
    </row>
    <row r="184" spans="2:7" ht="12" customHeight="1">
      <c r="B184" s="4"/>
      <c r="C184" s="7"/>
      <c r="D184" s="8" t="s">
        <v>33</v>
      </c>
      <c r="E184" s="13">
        <v>1366</v>
      </c>
      <c r="F184" s="14">
        <v>1118</v>
      </c>
      <c r="G184" s="18">
        <v>81.8</v>
      </c>
    </row>
    <row r="185" spans="2:9" ht="12" customHeight="1">
      <c r="B185" s="4"/>
      <c r="C185" s="36" t="s">
        <v>34</v>
      </c>
      <c r="D185" s="37"/>
      <c r="E185" s="15">
        <f>SUM(E186:E193)</f>
        <v>10091</v>
      </c>
      <c r="F185" s="15">
        <f>SUM(F186:F193)</f>
        <v>7877</v>
      </c>
      <c r="G185" s="16">
        <v>78.1</v>
      </c>
      <c r="I185" s="12"/>
    </row>
    <row r="186" spans="2:7" ht="12" customHeight="1">
      <c r="B186" s="4"/>
      <c r="C186" s="7"/>
      <c r="D186" s="8" t="s">
        <v>185</v>
      </c>
      <c r="E186" s="13">
        <v>798</v>
      </c>
      <c r="F186" s="14">
        <v>591</v>
      </c>
      <c r="G186" s="18">
        <v>74.1</v>
      </c>
    </row>
    <row r="187" spans="2:7" ht="12" customHeight="1">
      <c r="B187" s="4"/>
      <c r="C187" s="7"/>
      <c r="D187" s="8" t="s">
        <v>186</v>
      </c>
      <c r="E187" s="13">
        <v>1163</v>
      </c>
      <c r="F187" s="22">
        <v>818</v>
      </c>
      <c r="G187" s="23">
        <v>70.3</v>
      </c>
    </row>
    <row r="188" spans="2:7" ht="12" customHeight="1">
      <c r="B188" s="4"/>
      <c r="C188" s="7"/>
      <c r="D188" s="8" t="s">
        <v>187</v>
      </c>
      <c r="E188" s="13">
        <v>605</v>
      </c>
      <c r="F188" s="22">
        <v>485</v>
      </c>
      <c r="G188" s="23">
        <v>80.2</v>
      </c>
    </row>
    <row r="189" spans="2:7" ht="12" customHeight="1">
      <c r="B189" s="4"/>
      <c r="C189" s="7"/>
      <c r="D189" s="8" t="s">
        <v>188</v>
      </c>
      <c r="E189" s="13">
        <v>2417</v>
      </c>
      <c r="F189" s="22">
        <v>1867</v>
      </c>
      <c r="G189" s="23">
        <v>77.2</v>
      </c>
    </row>
    <row r="190" spans="2:7" ht="12" customHeight="1">
      <c r="B190" s="4"/>
      <c r="C190" s="7"/>
      <c r="D190" s="8" t="s">
        <v>189</v>
      </c>
      <c r="E190" s="13">
        <v>1721</v>
      </c>
      <c r="F190" s="22">
        <v>1232</v>
      </c>
      <c r="G190" s="23">
        <v>71.6</v>
      </c>
    </row>
    <row r="191" spans="2:7" ht="12" customHeight="1">
      <c r="B191" s="4"/>
      <c r="C191" s="7"/>
      <c r="D191" s="8" t="s">
        <v>190</v>
      </c>
      <c r="E191" s="13">
        <v>1650</v>
      </c>
      <c r="F191" s="22">
        <v>1361</v>
      </c>
      <c r="G191" s="23">
        <v>82.5</v>
      </c>
    </row>
    <row r="192" spans="2:7" ht="12" customHeight="1">
      <c r="B192" s="4"/>
      <c r="C192" s="7"/>
      <c r="D192" s="8" t="s">
        <v>191</v>
      </c>
      <c r="E192" s="13">
        <v>761</v>
      </c>
      <c r="F192" s="22">
        <v>689</v>
      </c>
      <c r="G192" s="23">
        <v>90.5</v>
      </c>
    </row>
    <row r="193" spans="2:8" ht="12" customHeight="1">
      <c r="B193" s="4"/>
      <c r="C193" s="7"/>
      <c r="D193" s="8" t="s">
        <v>192</v>
      </c>
      <c r="E193" s="13">
        <v>976</v>
      </c>
      <c r="F193" s="22">
        <v>834</v>
      </c>
      <c r="G193" s="23">
        <v>85.5</v>
      </c>
      <c r="H193" s="1"/>
    </row>
    <row r="194" spans="2:9" ht="12" customHeight="1">
      <c r="B194" s="4"/>
      <c r="C194" s="36" t="s">
        <v>35</v>
      </c>
      <c r="D194" s="37"/>
      <c r="E194" s="15">
        <f>SUM(E195:E216)</f>
        <v>23929</v>
      </c>
      <c r="F194" s="15">
        <f>SUM(F195:F216)</f>
        <v>19851</v>
      </c>
      <c r="G194" s="16">
        <v>83</v>
      </c>
      <c r="I194" s="12"/>
    </row>
    <row r="195" spans="2:7" ht="12" customHeight="1">
      <c r="B195" s="4"/>
      <c r="C195" s="7"/>
      <c r="D195" s="8" t="s">
        <v>193</v>
      </c>
      <c r="E195" s="13">
        <v>5039</v>
      </c>
      <c r="F195" s="14">
        <v>3881</v>
      </c>
      <c r="G195" s="18">
        <v>67.1</v>
      </c>
    </row>
    <row r="196" spans="2:7" ht="12" customHeight="1">
      <c r="B196" s="4"/>
      <c r="C196" s="7"/>
      <c r="D196" s="8" t="s">
        <v>194</v>
      </c>
      <c r="E196" s="13">
        <v>329</v>
      </c>
      <c r="F196" s="14">
        <v>288</v>
      </c>
      <c r="G196" s="18">
        <v>87.5</v>
      </c>
    </row>
    <row r="197" spans="2:7" ht="12" customHeight="1">
      <c r="B197" s="4"/>
      <c r="C197" s="7"/>
      <c r="D197" s="8" t="s">
        <v>195</v>
      </c>
      <c r="E197" s="13">
        <v>432</v>
      </c>
      <c r="F197" s="14">
        <v>388</v>
      </c>
      <c r="G197" s="18">
        <v>89.8</v>
      </c>
    </row>
    <row r="198" spans="2:7" ht="12" customHeight="1">
      <c r="B198" s="4"/>
      <c r="C198" s="7"/>
      <c r="D198" s="8" t="s">
        <v>196</v>
      </c>
      <c r="E198" s="13">
        <v>749</v>
      </c>
      <c r="F198" s="14">
        <v>671</v>
      </c>
      <c r="G198" s="18">
        <v>89.6</v>
      </c>
    </row>
    <row r="199" spans="2:7" ht="12" customHeight="1">
      <c r="B199" s="4"/>
      <c r="C199" s="7"/>
      <c r="D199" s="8" t="s">
        <v>197</v>
      </c>
      <c r="E199" s="13">
        <v>503</v>
      </c>
      <c r="F199" s="14">
        <v>433</v>
      </c>
      <c r="G199" s="18">
        <v>86.1</v>
      </c>
    </row>
    <row r="200" spans="2:7" ht="12" customHeight="1">
      <c r="B200" s="4"/>
      <c r="C200" s="7"/>
      <c r="D200" s="8" t="s">
        <v>198</v>
      </c>
      <c r="E200" s="13">
        <v>680</v>
      </c>
      <c r="F200" s="14">
        <v>587</v>
      </c>
      <c r="G200" s="18">
        <v>86.3</v>
      </c>
    </row>
    <row r="201" spans="2:7" ht="12" customHeight="1">
      <c r="B201" s="4"/>
      <c r="C201" s="7"/>
      <c r="D201" s="8" t="s">
        <v>199</v>
      </c>
      <c r="E201" s="13">
        <v>1314</v>
      </c>
      <c r="F201" s="14">
        <v>1118</v>
      </c>
      <c r="G201" s="18">
        <v>85.1</v>
      </c>
    </row>
    <row r="202" spans="2:7" ht="12" customHeight="1">
      <c r="B202" s="4"/>
      <c r="C202" s="7"/>
      <c r="D202" s="8" t="s">
        <v>200</v>
      </c>
      <c r="E202" s="13">
        <v>892</v>
      </c>
      <c r="F202" s="14">
        <v>753</v>
      </c>
      <c r="G202" s="18">
        <v>84.4</v>
      </c>
    </row>
    <row r="203" spans="2:7" ht="12" customHeight="1">
      <c r="B203" s="4"/>
      <c r="C203" s="7"/>
      <c r="D203" s="8" t="s">
        <v>201</v>
      </c>
      <c r="E203" s="13">
        <v>628</v>
      </c>
      <c r="F203" s="14">
        <v>550</v>
      </c>
      <c r="G203" s="18">
        <v>87.6</v>
      </c>
    </row>
    <row r="204" spans="2:7" ht="12" customHeight="1">
      <c r="B204" s="4"/>
      <c r="C204" s="7"/>
      <c r="D204" s="8" t="s">
        <v>202</v>
      </c>
      <c r="E204" s="13">
        <v>493</v>
      </c>
      <c r="F204" s="14">
        <v>438</v>
      </c>
      <c r="G204" s="18">
        <v>88.8</v>
      </c>
    </row>
    <row r="205" spans="2:7" ht="12" customHeight="1">
      <c r="B205" s="4"/>
      <c r="C205" s="7"/>
      <c r="D205" s="8" t="s">
        <v>203</v>
      </c>
      <c r="E205" s="13">
        <v>559</v>
      </c>
      <c r="F205" s="14">
        <v>521</v>
      </c>
      <c r="G205" s="18">
        <v>93.2</v>
      </c>
    </row>
    <row r="206" spans="2:7" ht="12" customHeight="1">
      <c r="B206" s="4"/>
      <c r="C206" s="7"/>
      <c r="D206" s="8" t="s">
        <v>204</v>
      </c>
      <c r="E206" s="13">
        <v>1332</v>
      </c>
      <c r="F206" s="14">
        <v>1082</v>
      </c>
      <c r="G206" s="18">
        <v>81.2</v>
      </c>
    </row>
    <row r="207" spans="2:7" ht="12" customHeight="1">
      <c r="B207" s="4"/>
      <c r="C207" s="7"/>
      <c r="D207" s="8" t="s">
        <v>205</v>
      </c>
      <c r="E207" s="13">
        <v>556</v>
      </c>
      <c r="F207" s="14">
        <v>514</v>
      </c>
      <c r="G207" s="18">
        <v>92.4</v>
      </c>
    </row>
    <row r="208" spans="2:7" ht="12" customHeight="1">
      <c r="B208" s="4"/>
      <c r="C208" s="7"/>
      <c r="D208" s="8" t="s">
        <v>206</v>
      </c>
      <c r="E208" s="13">
        <v>667</v>
      </c>
      <c r="F208" s="14">
        <v>602</v>
      </c>
      <c r="G208" s="18">
        <v>90.3</v>
      </c>
    </row>
    <row r="209" spans="2:7" ht="12" customHeight="1">
      <c r="B209" s="4"/>
      <c r="C209" s="7"/>
      <c r="D209" s="8" t="s">
        <v>207</v>
      </c>
      <c r="E209" s="13">
        <v>1142</v>
      </c>
      <c r="F209" s="14">
        <v>960</v>
      </c>
      <c r="G209" s="18">
        <v>84.1</v>
      </c>
    </row>
    <row r="210" spans="2:7" ht="12" customHeight="1">
      <c r="B210" s="4"/>
      <c r="C210" s="7"/>
      <c r="D210" s="8" t="s">
        <v>208</v>
      </c>
      <c r="E210" s="13">
        <v>1567</v>
      </c>
      <c r="F210" s="14">
        <v>1260</v>
      </c>
      <c r="G210" s="18">
        <v>80.4</v>
      </c>
    </row>
    <row r="211" spans="2:7" ht="12" customHeight="1">
      <c r="B211" s="4"/>
      <c r="C211" s="7"/>
      <c r="D211" s="8" t="s">
        <v>209</v>
      </c>
      <c r="E211" s="13">
        <v>2126</v>
      </c>
      <c r="F211" s="14">
        <v>1649</v>
      </c>
      <c r="G211" s="18">
        <v>77.6</v>
      </c>
    </row>
    <row r="212" spans="2:7" ht="12" customHeight="1">
      <c r="B212" s="4"/>
      <c r="C212" s="7"/>
      <c r="D212" s="8" t="s">
        <v>210</v>
      </c>
      <c r="E212" s="13">
        <v>1079</v>
      </c>
      <c r="F212" s="14">
        <v>899</v>
      </c>
      <c r="G212" s="18">
        <v>83.3</v>
      </c>
    </row>
    <row r="213" spans="2:7" ht="12" customHeight="1">
      <c r="B213" s="4"/>
      <c r="C213" s="7"/>
      <c r="D213" s="8" t="s">
        <v>211</v>
      </c>
      <c r="E213" s="13">
        <v>599</v>
      </c>
      <c r="F213" s="14">
        <v>545</v>
      </c>
      <c r="G213" s="18">
        <v>91</v>
      </c>
    </row>
    <row r="214" spans="2:7" ht="12" customHeight="1">
      <c r="B214" s="4"/>
      <c r="C214" s="7"/>
      <c r="D214" s="8" t="s">
        <v>212</v>
      </c>
      <c r="E214" s="13">
        <v>1124</v>
      </c>
      <c r="F214" s="14">
        <v>923</v>
      </c>
      <c r="G214" s="18">
        <v>82.1</v>
      </c>
    </row>
    <row r="215" spans="2:7" ht="12" customHeight="1">
      <c r="B215" s="4"/>
      <c r="C215" s="7"/>
      <c r="D215" s="8" t="s">
        <v>213</v>
      </c>
      <c r="E215" s="13">
        <v>1545</v>
      </c>
      <c r="F215" s="14">
        <v>1300</v>
      </c>
      <c r="G215" s="18">
        <v>84.1</v>
      </c>
    </row>
    <row r="216" spans="2:7" ht="12" customHeight="1">
      <c r="B216" s="4"/>
      <c r="C216" s="7"/>
      <c r="D216" s="8" t="s">
        <v>214</v>
      </c>
      <c r="E216" s="13">
        <v>574</v>
      </c>
      <c r="F216" s="14">
        <v>489</v>
      </c>
      <c r="G216" s="18">
        <v>85.2</v>
      </c>
    </row>
    <row r="217" ht="12" customHeight="1"/>
    <row r="218" ht="13.5">
      <c r="B218" s="10"/>
    </row>
  </sheetData>
  <mergeCells count="18">
    <mergeCell ref="G3:G4"/>
    <mergeCell ref="C7:D7"/>
    <mergeCell ref="E3:E4"/>
    <mergeCell ref="C32:D32"/>
    <mergeCell ref="C14:D14"/>
    <mergeCell ref="C13:D13"/>
    <mergeCell ref="B6:D6"/>
    <mergeCell ref="B4:D4"/>
    <mergeCell ref="C185:D185"/>
    <mergeCell ref="C194:D194"/>
    <mergeCell ref="C55:D55"/>
    <mergeCell ref="C67:D67"/>
    <mergeCell ref="C86:D86"/>
    <mergeCell ref="C110:D110"/>
    <mergeCell ref="C129:D129"/>
    <mergeCell ref="C144:D144"/>
    <mergeCell ref="C161:D161"/>
    <mergeCell ref="C175:D175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2000-05-08T07:22:01Z</cp:lastPrinted>
  <dcterms:created xsi:type="dcterms:W3CDTF">1999-08-08T13:52:57Z</dcterms:created>
  <dcterms:modified xsi:type="dcterms:W3CDTF">2003-01-10T07:23:40Z</dcterms:modified>
  <cp:category/>
  <cp:version/>
  <cp:contentType/>
  <cp:contentStatus/>
</cp:coreProperties>
</file>