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三四.県立高等女学校支出" sheetId="1" r:id="rId1"/>
    <sheet name="第三五.県立高等女学校収入" sheetId="2" r:id="rId2"/>
  </sheets>
  <definedNames/>
  <calcPr fullCalcOnLoad="1"/>
</workbook>
</file>

<file path=xl/sharedStrings.xml><?xml version="1.0" encoding="utf-8"?>
<sst xmlns="http://schemas.openxmlformats.org/spreadsheetml/2006/main" count="165" uniqueCount="41">
  <si>
    <t>昭和</t>
  </si>
  <si>
    <t>同</t>
  </si>
  <si>
    <t>円</t>
  </si>
  <si>
    <t>合計</t>
  </si>
  <si>
    <t>授業料</t>
  </si>
  <si>
    <t>寄附金</t>
  </si>
  <si>
    <t>雑収入</t>
  </si>
  <si>
    <t>―</t>
  </si>
  <si>
    <t>―</t>
  </si>
  <si>
    <t>昭和十五年度</t>
  </si>
  <si>
    <t>教諭助教諭俸給</t>
  </si>
  <si>
    <t>舎監手当</t>
  </si>
  <si>
    <t>書記俸給</t>
  </si>
  <si>
    <t>旅費</t>
  </si>
  <si>
    <t>雑給</t>
  </si>
  <si>
    <t>消耗品費</t>
  </si>
  <si>
    <t>新営費</t>
  </si>
  <si>
    <t>修繕費</t>
  </si>
  <si>
    <t>借地　　　　　借家費</t>
  </si>
  <si>
    <t>学校医　　　　手当</t>
  </si>
  <si>
    <t>代用教員　　　俸給</t>
  </si>
  <si>
    <t>舎監加俸</t>
  </si>
  <si>
    <t>学校長俸給</t>
  </si>
  <si>
    <t>第三四.県立高等女学校支出</t>
  </si>
  <si>
    <t>第三五.県立高等女学校収入</t>
  </si>
  <si>
    <t>高等女学校</t>
  </si>
  <si>
    <t>高崎</t>
  </si>
  <si>
    <t>前橋</t>
  </si>
  <si>
    <t>桐生</t>
  </si>
  <si>
    <t>富岡</t>
  </si>
  <si>
    <t>安中</t>
  </si>
  <si>
    <t>吾妻</t>
  </si>
  <si>
    <t>渋川</t>
  </si>
  <si>
    <t>藤岡</t>
  </si>
  <si>
    <t>太田</t>
  </si>
  <si>
    <t>館林</t>
  </si>
  <si>
    <t>沼田</t>
  </si>
  <si>
    <t>伊勢崎</t>
  </si>
  <si>
    <t>其他の　　　諸費</t>
  </si>
  <si>
    <t>図書器械　　　標本費</t>
  </si>
  <si>
    <t>器具費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</si>
</sst>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182" fontId="1" fillId="3" borderId="1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distributed" vertical="center" shrinkToFit="1"/>
    </xf>
    <xf numFmtId="0" fontId="1" fillId="4" borderId="4" xfId="0" applyFont="1" applyFill="1" applyBorder="1" applyAlignment="1">
      <alignment horizontal="distributed" vertical="center" shrinkToFit="1"/>
    </xf>
    <xf numFmtId="0" fontId="1" fillId="4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82" fontId="4" fillId="3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182" fontId="0" fillId="0" borderId="0" xfId="0" applyNumberFormat="1" applyAlignment="1">
      <alignment/>
    </xf>
    <xf numFmtId="0" fontId="1" fillId="0" borderId="0" xfId="0" applyFont="1" applyAlignment="1">
      <alignment horizontal="left" vertical="center"/>
    </xf>
    <xf numFmtId="0" fontId="4" fillId="4" borderId="3" xfId="0" applyFont="1" applyFill="1" applyBorder="1" applyAlignment="1">
      <alignment horizontal="distributed" vertical="center" shrinkToFit="1"/>
    </xf>
    <xf numFmtId="0" fontId="4" fillId="4" borderId="4" xfId="0" applyFont="1" applyFill="1" applyBorder="1" applyAlignment="1">
      <alignment horizontal="distributed" vertical="center" shrinkToFit="1"/>
    </xf>
    <xf numFmtId="0" fontId="1" fillId="4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125" style="1" customWidth="1"/>
    <col min="3" max="3" width="10.375" style="1" customWidth="1"/>
    <col min="4" max="4" width="10.875" style="1" customWidth="1"/>
    <col min="5" max="5" width="13.375" style="1" bestFit="1" customWidth="1"/>
    <col min="6" max="7" width="10.25390625" style="1" customWidth="1"/>
    <col min="8" max="19" width="10.875" style="1" customWidth="1"/>
    <col min="20" max="20" width="11.125" style="1" customWidth="1"/>
  </cols>
  <sheetData>
    <row r="1" spans="2:20" ht="14.25">
      <c r="B1" s="2" t="s">
        <v>23</v>
      </c>
      <c r="F1" s="17" t="s">
        <v>9</v>
      </c>
      <c r="G1" s="17"/>
      <c r="H1" s="17"/>
      <c r="I1" s="17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5:20" ht="12" customHeight="1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24" customHeight="1">
      <c r="B3" s="20"/>
      <c r="C3" s="20"/>
      <c r="D3" s="3" t="s">
        <v>22</v>
      </c>
      <c r="E3" s="3" t="s">
        <v>10</v>
      </c>
      <c r="F3" s="3" t="s">
        <v>20</v>
      </c>
      <c r="G3" s="3" t="s">
        <v>21</v>
      </c>
      <c r="H3" s="3" t="s">
        <v>11</v>
      </c>
      <c r="I3" s="3" t="s">
        <v>12</v>
      </c>
      <c r="J3" s="3" t="s">
        <v>19</v>
      </c>
      <c r="K3" s="3" t="s">
        <v>13</v>
      </c>
      <c r="L3" s="3" t="s">
        <v>14</v>
      </c>
      <c r="M3" s="3" t="s">
        <v>18</v>
      </c>
      <c r="N3" s="3" t="s">
        <v>39</v>
      </c>
      <c r="O3" s="3" t="s">
        <v>40</v>
      </c>
      <c r="P3" s="3" t="s">
        <v>15</v>
      </c>
      <c r="Q3" s="3" t="s">
        <v>16</v>
      </c>
      <c r="R3" s="3" t="s">
        <v>17</v>
      </c>
      <c r="S3" s="3" t="s">
        <v>38</v>
      </c>
      <c r="T3" s="3" t="s">
        <v>3</v>
      </c>
    </row>
    <row r="4" spans="2:20" ht="12" customHeight="1">
      <c r="B4" s="10"/>
      <c r="C4" s="11"/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  <c r="T4" s="12" t="s">
        <v>2</v>
      </c>
    </row>
    <row r="5" spans="2:20" ht="12" customHeight="1">
      <c r="B5" s="8" t="s">
        <v>26</v>
      </c>
      <c r="C5" s="9" t="s">
        <v>25</v>
      </c>
      <c r="D5" s="4">
        <v>2330</v>
      </c>
      <c r="E5" s="4">
        <v>19976</v>
      </c>
      <c r="F5" s="4">
        <v>1980</v>
      </c>
      <c r="G5" s="4" t="s">
        <v>7</v>
      </c>
      <c r="H5" s="4" t="s">
        <v>7</v>
      </c>
      <c r="I5" s="4">
        <v>1152</v>
      </c>
      <c r="J5" s="4">
        <v>150</v>
      </c>
      <c r="K5" s="4">
        <v>693</v>
      </c>
      <c r="L5" s="4">
        <v>1522</v>
      </c>
      <c r="M5" s="4" t="s">
        <v>7</v>
      </c>
      <c r="N5" s="4">
        <v>10</v>
      </c>
      <c r="O5" s="4">
        <v>219</v>
      </c>
      <c r="P5" s="4">
        <v>1000</v>
      </c>
      <c r="Q5" s="4" t="s">
        <v>7</v>
      </c>
      <c r="R5" s="4">
        <v>284</v>
      </c>
      <c r="S5" s="4">
        <v>5117</v>
      </c>
      <c r="T5" s="4">
        <v>34433</v>
      </c>
    </row>
    <row r="6" spans="2:20" ht="12" customHeight="1">
      <c r="B6" s="8" t="s">
        <v>27</v>
      </c>
      <c r="C6" s="9" t="s">
        <v>25</v>
      </c>
      <c r="D6" s="4">
        <v>2500</v>
      </c>
      <c r="E6" s="4">
        <v>17452</v>
      </c>
      <c r="F6" s="4">
        <v>2926</v>
      </c>
      <c r="G6" s="4" t="s">
        <v>7</v>
      </c>
      <c r="H6" s="4">
        <v>142</v>
      </c>
      <c r="I6" s="4">
        <v>1248</v>
      </c>
      <c r="J6" s="4">
        <v>150</v>
      </c>
      <c r="K6" s="4">
        <v>678</v>
      </c>
      <c r="L6" s="4">
        <v>1499</v>
      </c>
      <c r="M6" s="4" t="s">
        <v>7</v>
      </c>
      <c r="N6" s="4">
        <v>71</v>
      </c>
      <c r="O6" s="4">
        <v>250</v>
      </c>
      <c r="P6" s="4">
        <v>1000</v>
      </c>
      <c r="Q6" s="4" t="s">
        <v>7</v>
      </c>
      <c r="R6" s="4">
        <v>517</v>
      </c>
      <c r="S6" s="4">
        <v>4723</v>
      </c>
      <c r="T6" s="4">
        <v>33156</v>
      </c>
    </row>
    <row r="7" spans="2:20" ht="12" customHeight="1">
      <c r="B7" s="8" t="s">
        <v>28</v>
      </c>
      <c r="C7" s="9" t="s">
        <v>25</v>
      </c>
      <c r="D7" s="4">
        <v>2150</v>
      </c>
      <c r="E7" s="4">
        <v>21047</v>
      </c>
      <c r="F7" s="4">
        <v>180</v>
      </c>
      <c r="G7" s="4" t="s">
        <v>7</v>
      </c>
      <c r="H7" s="4" t="s">
        <v>7</v>
      </c>
      <c r="I7" s="4">
        <v>1236</v>
      </c>
      <c r="J7" s="4">
        <v>150</v>
      </c>
      <c r="K7" s="4">
        <v>620</v>
      </c>
      <c r="L7" s="4">
        <v>1231</v>
      </c>
      <c r="M7" s="4" t="s">
        <v>7</v>
      </c>
      <c r="N7" s="4">
        <v>47</v>
      </c>
      <c r="O7" s="4">
        <v>250</v>
      </c>
      <c r="P7" s="4">
        <v>1000</v>
      </c>
      <c r="Q7" s="4" t="s">
        <v>7</v>
      </c>
      <c r="R7" s="4">
        <v>331</v>
      </c>
      <c r="S7" s="4">
        <v>4963</v>
      </c>
      <c r="T7" s="4">
        <v>33205</v>
      </c>
    </row>
    <row r="8" spans="2:20" ht="12" customHeight="1">
      <c r="B8" s="8" t="s">
        <v>29</v>
      </c>
      <c r="C8" s="9" t="s">
        <v>25</v>
      </c>
      <c r="D8" s="4">
        <v>2150</v>
      </c>
      <c r="E8" s="4">
        <v>13749</v>
      </c>
      <c r="F8" s="4">
        <v>1152</v>
      </c>
      <c r="G8" s="4" t="s">
        <v>7</v>
      </c>
      <c r="H8" s="4">
        <v>144</v>
      </c>
      <c r="I8" s="4">
        <v>684</v>
      </c>
      <c r="J8" s="4">
        <v>120</v>
      </c>
      <c r="K8" s="4">
        <v>434</v>
      </c>
      <c r="L8" s="4">
        <v>3958</v>
      </c>
      <c r="M8" s="4" t="s">
        <v>7</v>
      </c>
      <c r="N8" s="4">
        <v>135</v>
      </c>
      <c r="O8" s="4">
        <v>140</v>
      </c>
      <c r="P8" s="4">
        <v>700</v>
      </c>
      <c r="Q8" s="4" t="s">
        <v>7</v>
      </c>
      <c r="R8" s="4">
        <v>257</v>
      </c>
      <c r="S8" s="4">
        <v>590</v>
      </c>
      <c r="T8" s="4">
        <v>24213</v>
      </c>
    </row>
    <row r="9" spans="2:20" ht="12" customHeight="1">
      <c r="B9" s="8" t="s">
        <v>30</v>
      </c>
      <c r="C9" s="9" t="s">
        <v>25</v>
      </c>
      <c r="D9" s="4">
        <v>1820</v>
      </c>
      <c r="E9" s="4">
        <v>13395</v>
      </c>
      <c r="F9" s="4">
        <v>1211</v>
      </c>
      <c r="G9" s="4" t="s">
        <v>7</v>
      </c>
      <c r="H9" s="4" t="s">
        <v>7</v>
      </c>
      <c r="I9" s="4">
        <v>672</v>
      </c>
      <c r="J9" s="4">
        <v>120</v>
      </c>
      <c r="K9" s="4">
        <v>583</v>
      </c>
      <c r="L9" s="4">
        <v>882</v>
      </c>
      <c r="M9" s="4" t="s">
        <v>7</v>
      </c>
      <c r="N9" s="4">
        <v>33</v>
      </c>
      <c r="O9" s="4">
        <v>209</v>
      </c>
      <c r="P9" s="4">
        <v>784</v>
      </c>
      <c r="Q9" s="4" t="s">
        <v>7</v>
      </c>
      <c r="R9" s="4">
        <v>252</v>
      </c>
      <c r="S9" s="4">
        <v>3421</v>
      </c>
      <c r="T9" s="4">
        <v>23382</v>
      </c>
    </row>
    <row r="10" spans="2:20" ht="12" customHeight="1">
      <c r="B10" s="8" t="s">
        <v>31</v>
      </c>
      <c r="C10" s="9" t="s">
        <v>25</v>
      </c>
      <c r="D10" s="4">
        <v>2000</v>
      </c>
      <c r="E10" s="4">
        <v>8098</v>
      </c>
      <c r="F10" s="4">
        <v>606</v>
      </c>
      <c r="G10" s="4" t="s">
        <v>7</v>
      </c>
      <c r="H10" s="4">
        <v>144</v>
      </c>
      <c r="I10" s="4">
        <v>516</v>
      </c>
      <c r="J10" s="4">
        <v>95</v>
      </c>
      <c r="K10" s="4">
        <v>385</v>
      </c>
      <c r="L10" s="4">
        <v>524</v>
      </c>
      <c r="M10" s="4" t="s">
        <v>7</v>
      </c>
      <c r="N10" s="4">
        <v>81</v>
      </c>
      <c r="O10" s="4">
        <v>171</v>
      </c>
      <c r="P10" s="4">
        <v>755</v>
      </c>
      <c r="Q10" s="4" t="s">
        <v>7</v>
      </c>
      <c r="R10" s="4">
        <v>266</v>
      </c>
      <c r="S10" s="4">
        <v>2385</v>
      </c>
      <c r="T10" s="4">
        <v>16026</v>
      </c>
    </row>
    <row r="11" spans="2:20" ht="12" customHeight="1">
      <c r="B11" s="8" t="s">
        <v>32</v>
      </c>
      <c r="C11" s="9" t="s">
        <v>25</v>
      </c>
      <c r="D11" s="4">
        <v>2000</v>
      </c>
      <c r="E11" s="4">
        <v>15067</v>
      </c>
      <c r="F11" s="4">
        <v>120</v>
      </c>
      <c r="G11" s="4" t="s">
        <v>7</v>
      </c>
      <c r="H11" s="4">
        <v>144</v>
      </c>
      <c r="I11" s="4">
        <v>36</v>
      </c>
      <c r="J11" s="4">
        <v>120</v>
      </c>
      <c r="K11" s="4">
        <v>574</v>
      </c>
      <c r="L11" s="4">
        <v>986</v>
      </c>
      <c r="M11" s="4" t="s">
        <v>7</v>
      </c>
      <c r="N11" s="4">
        <v>180</v>
      </c>
      <c r="O11" s="4">
        <v>87</v>
      </c>
      <c r="P11" s="4">
        <v>685</v>
      </c>
      <c r="Q11" s="4" t="s">
        <v>7</v>
      </c>
      <c r="R11" s="4">
        <v>801</v>
      </c>
      <c r="S11" s="4">
        <v>3242</v>
      </c>
      <c r="T11" s="4">
        <v>24042</v>
      </c>
    </row>
    <row r="12" spans="2:20" ht="12" customHeight="1">
      <c r="B12" s="8" t="s">
        <v>33</v>
      </c>
      <c r="C12" s="9" t="s">
        <v>25</v>
      </c>
      <c r="D12" s="4">
        <v>2000</v>
      </c>
      <c r="E12" s="4">
        <v>11413</v>
      </c>
      <c r="F12" s="4">
        <v>1670</v>
      </c>
      <c r="G12" s="4" t="s">
        <v>7</v>
      </c>
      <c r="H12" s="4">
        <v>108</v>
      </c>
      <c r="I12" s="4">
        <v>600</v>
      </c>
      <c r="J12" s="4">
        <v>120</v>
      </c>
      <c r="K12" s="4">
        <v>637</v>
      </c>
      <c r="L12" s="4">
        <v>1038</v>
      </c>
      <c r="M12" s="4" t="s">
        <v>7</v>
      </c>
      <c r="N12" s="4">
        <v>15</v>
      </c>
      <c r="O12" s="4">
        <v>118</v>
      </c>
      <c r="P12" s="4">
        <v>730</v>
      </c>
      <c r="Q12" s="4" t="s">
        <v>7</v>
      </c>
      <c r="R12" s="4">
        <v>480</v>
      </c>
      <c r="S12" s="4">
        <v>3431</v>
      </c>
      <c r="T12" s="4">
        <v>22360</v>
      </c>
    </row>
    <row r="13" spans="2:20" ht="12" customHeight="1">
      <c r="B13" s="8" t="s">
        <v>34</v>
      </c>
      <c r="C13" s="9" t="s">
        <v>25</v>
      </c>
      <c r="D13" s="4">
        <v>2000</v>
      </c>
      <c r="E13" s="4">
        <v>14132</v>
      </c>
      <c r="F13" s="4">
        <v>630</v>
      </c>
      <c r="G13" s="4" t="s">
        <v>7</v>
      </c>
      <c r="H13" s="4" t="s">
        <v>7</v>
      </c>
      <c r="I13" s="4">
        <v>600</v>
      </c>
      <c r="J13" s="4">
        <v>120</v>
      </c>
      <c r="K13" s="4">
        <v>385</v>
      </c>
      <c r="L13" s="4">
        <v>1026</v>
      </c>
      <c r="M13" s="4">
        <v>100</v>
      </c>
      <c r="N13" s="4">
        <v>151</v>
      </c>
      <c r="O13" s="4">
        <v>99</v>
      </c>
      <c r="P13" s="4">
        <v>772</v>
      </c>
      <c r="Q13" s="4" t="s">
        <v>7</v>
      </c>
      <c r="R13" s="4">
        <v>279</v>
      </c>
      <c r="S13" s="4">
        <v>3485</v>
      </c>
      <c r="T13" s="4">
        <v>23779</v>
      </c>
    </row>
    <row r="14" spans="2:20" ht="12" customHeight="1">
      <c r="B14" s="8" t="s">
        <v>35</v>
      </c>
      <c r="C14" s="9" t="s">
        <v>25</v>
      </c>
      <c r="D14" s="4">
        <v>2000</v>
      </c>
      <c r="E14" s="4">
        <v>14111</v>
      </c>
      <c r="F14" s="4" t="s">
        <v>7</v>
      </c>
      <c r="G14" s="4" t="s">
        <v>7</v>
      </c>
      <c r="H14" s="4" t="s">
        <v>7</v>
      </c>
      <c r="I14" s="4">
        <v>618</v>
      </c>
      <c r="J14" s="4">
        <v>120</v>
      </c>
      <c r="K14" s="4">
        <v>477</v>
      </c>
      <c r="L14" s="4">
        <v>1065</v>
      </c>
      <c r="M14" s="4">
        <v>5</v>
      </c>
      <c r="N14" s="4">
        <v>22</v>
      </c>
      <c r="O14" s="4">
        <v>210</v>
      </c>
      <c r="P14" s="4">
        <v>700</v>
      </c>
      <c r="Q14" s="4" t="s">
        <v>7</v>
      </c>
      <c r="R14" s="4">
        <v>260</v>
      </c>
      <c r="S14" s="4">
        <v>3365</v>
      </c>
      <c r="T14" s="4">
        <v>22953</v>
      </c>
    </row>
    <row r="15" spans="2:20" ht="12" customHeight="1">
      <c r="B15" s="8" t="s">
        <v>36</v>
      </c>
      <c r="C15" s="9" t="s">
        <v>25</v>
      </c>
      <c r="D15" s="4">
        <v>2000</v>
      </c>
      <c r="E15" s="4">
        <v>8390</v>
      </c>
      <c r="F15" s="4">
        <v>1416</v>
      </c>
      <c r="G15" s="4" t="s">
        <v>7</v>
      </c>
      <c r="H15" s="4">
        <v>144</v>
      </c>
      <c r="I15" s="4">
        <v>684</v>
      </c>
      <c r="J15" s="4">
        <v>95</v>
      </c>
      <c r="K15" s="4">
        <v>395</v>
      </c>
      <c r="L15" s="4">
        <v>638</v>
      </c>
      <c r="M15" s="4" t="s">
        <v>7</v>
      </c>
      <c r="N15" s="4">
        <v>194</v>
      </c>
      <c r="O15" s="4">
        <v>3700</v>
      </c>
      <c r="P15" s="4">
        <v>640</v>
      </c>
      <c r="Q15" s="4">
        <v>39677</v>
      </c>
      <c r="R15" s="4">
        <v>442</v>
      </c>
      <c r="S15" s="4">
        <v>2504</v>
      </c>
      <c r="T15" s="4">
        <v>60919</v>
      </c>
    </row>
    <row r="16" spans="2:20" ht="12" customHeight="1">
      <c r="B16" s="8" t="s">
        <v>37</v>
      </c>
      <c r="C16" s="9" t="s">
        <v>25</v>
      </c>
      <c r="D16" s="4">
        <v>2000</v>
      </c>
      <c r="E16" s="4">
        <v>13173</v>
      </c>
      <c r="F16" s="4">
        <v>924</v>
      </c>
      <c r="G16" s="4" t="s">
        <v>7</v>
      </c>
      <c r="H16" s="4" t="s">
        <v>7</v>
      </c>
      <c r="I16" s="4">
        <v>684</v>
      </c>
      <c r="J16" s="4">
        <v>120</v>
      </c>
      <c r="K16" s="4">
        <v>509</v>
      </c>
      <c r="L16" s="4">
        <v>1195</v>
      </c>
      <c r="M16" s="4" t="s">
        <v>7</v>
      </c>
      <c r="N16" s="4">
        <v>102</v>
      </c>
      <c r="O16" s="4">
        <v>173</v>
      </c>
      <c r="P16" s="4">
        <v>840</v>
      </c>
      <c r="Q16" s="4" t="s">
        <v>7</v>
      </c>
      <c r="R16" s="4">
        <v>448</v>
      </c>
      <c r="S16" s="4">
        <v>3954</v>
      </c>
      <c r="T16" s="4">
        <v>24122</v>
      </c>
    </row>
    <row r="17" spans="1:20" s="15" customFormat="1" ht="12" customHeight="1">
      <c r="A17" s="13"/>
      <c r="B17" s="18" t="s">
        <v>3</v>
      </c>
      <c r="C17" s="19"/>
      <c r="D17" s="14">
        <f>SUM(D5:D16)</f>
        <v>24950</v>
      </c>
      <c r="E17" s="14">
        <f>SUM(E5:E16)</f>
        <v>170003</v>
      </c>
      <c r="F17" s="14">
        <f>SUM(F5:F16)</f>
        <v>12815</v>
      </c>
      <c r="G17" s="14" t="s">
        <v>8</v>
      </c>
      <c r="H17" s="14">
        <f>SUM(H5:H16)</f>
        <v>826</v>
      </c>
      <c r="I17" s="14">
        <f>SUM(I5:I16)</f>
        <v>8730</v>
      </c>
      <c r="J17" s="14">
        <f>SUM(J5:J16)</f>
        <v>1480</v>
      </c>
      <c r="K17" s="14">
        <f>SUM(K5:K16)</f>
        <v>6370</v>
      </c>
      <c r="L17" s="14">
        <f>SUM(L5:L16)</f>
        <v>15564</v>
      </c>
      <c r="M17" s="14">
        <v>105</v>
      </c>
      <c r="N17" s="14">
        <f>SUM(N5:N16)</f>
        <v>1041</v>
      </c>
      <c r="O17" s="14">
        <f>SUM(O5:O16)</f>
        <v>5626</v>
      </c>
      <c r="P17" s="14">
        <f>SUM(P5:P16)</f>
        <v>9606</v>
      </c>
      <c r="Q17" s="14">
        <v>39677</v>
      </c>
      <c r="R17" s="14">
        <f>SUM(R5:R16)</f>
        <v>4617</v>
      </c>
      <c r="S17" s="14">
        <f>SUM(S5:S16)</f>
        <v>41180</v>
      </c>
      <c r="T17" s="14">
        <f>SUM(T5:T16)</f>
        <v>342590</v>
      </c>
    </row>
    <row r="18" spans="2:20" ht="12" customHeight="1">
      <c r="B18" s="8" t="s">
        <v>0</v>
      </c>
      <c r="C18" s="9">
        <v>14</v>
      </c>
      <c r="D18" s="4">
        <v>25191</v>
      </c>
      <c r="E18" s="4">
        <v>171300</v>
      </c>
      <c r="F18" s="4">
        <v>11072</v>
      </c>
      <c r="G18" s="4" t="s">
        <v>7</v>
      </c>
      <c r="H18" s="4">
        <v>829</v>
      </c>
      <c r="I18" s="4">
        <v>9408</v>
      </c>
      <c r="J18" s="4">
        <v>1480</v>
      </c>
      <c r="K18" s="4">
        <v>5175</v>
      </c>
      <c r="L18" s="4">
        <v>14033</v>
      </c>
      <c r="M18" s="4">
        <v>105</v>
      </c>
      <c r="N18" s="4">
        <v>1914</v>
      </c>
      <c r="O18" s="4">
        <v>2400</v>
      </c>
      <c r="P18" s="4">
        <v>8470</v>
      </c>
      <c r="Q18" s="4" t="s">
        <v>7</v>
      </c>
      <c r="R18" s="4">
        <v>4089</v>
      </c>
      <c r="S18" s="4">
        <v>27953</v>
      </c>
      <c r="T18" s="4">
        <v>283419</v>
      </c>
    </row>
    <row r="19" spans="2:20" ht="12" customHeight="1">
      <c r="B19" s="8" t="s">
        <v>1</v>
      </c>
      <c r="C19" s="9">
        <v>13</v>
      </c>
      <c r="D19" s="4">
        <v>25260</v>
      </c>
      <c r="E19" s="4">
        <v>174289</v>
      </c>
      <c r="F19" s="4">
        <v>8359</v>
      </c>
      <c r="G19" s="4" t="s">
        <v>7</v>
      </c>
      <c r="H19" s="4">
        <v>864</v>
      </c>
      <c r="I19" s="4">
        <v>9490</v>
      </c>
      <c r="J19" s="4">
        <v>1480</v>
      </c>
      <c r="K19" s="4">
        <v>4369</v>
      </c>
      <c r="L19" s="4">
        <v>12969</v>
      </c>
      <c r="M19" s="4">
        <v>105</v>
      </c>
      <c r="N19" s="4">
        <v>2244</v>
      </c>
      <c r="O19" s="4">
        <v>2552</v>
      </c>
      <c r="P19" s="4">
        <v>8754</v>
      </c>
      <c r="Q19" s="4" t="s">
        <v>7</v>
      </c>
      <c r="R19" s="4">
        <v>7561</v>
      </c>
      <c r="S19" s="4">
        <v>24983</v>
      </c>
      <c r="T19" s="4">
        <v>283279</v>
      </c>
    </row>
    <row r="20" spans="2:20" ht="12" customHeight="1">
      <c r="B20" s="8" t="s">
        <v>1</v>
      </c>
      <c r="C20" s="9">
        <v>12</v>
      </c>
      <c r="D20" s="4">
        <v>24750</v>
      </c>
      <c r="E20" s="4">
        <v>172537</v>
      </c>
      <c r="F20" s="4">
        <v>8583</v>
      </c>
      <c r="G20" s="4" t="s">
        <v>7</v>
      </c>
      <c r="H20" s="4">
        <v>844</v>
      </c>
      <c r="I20" s="4">
        <v>9261</v>
      </c>
      <c r="J20" s="4">
        <v>1480</v>
      </c>
      <c r="K20" s="4">
        <v>5031</v>
      </c>
      <c r="L20" s="4">
        <v>12544</v>
      </c>
      <c r="M20" s="4">
        <v>105</v>
      </c>
      <c r="N20" s="4">
        <v>3016</v>
      </c>
      <c r="O20" s="4">
        <v>3865</v>
      </c>
      <c r="P20" s="4">
        <v>9446</v>
      </c>
      <c r="Q20" s="4">
        <v>3596</v>
      </c>
      <c r="R20" s="4">
        <v>5774</v>
      </c>
      <c r="S20" s="4">
        <v>20889</v>
      </c>
      <c r="T20" s="4">
        <v>281721</v>
      </c>
    </row>
    <row r="21" spans="2:20" ht="12" customHeight="1">
      <c r="B21" s="8" t="s">
        <v>1</v>
      </c>
      <c r="C21" s="9">
        <v>11</v>
      </c>
      <c r="D21" s="7">
        <v>24060</v>
      </c>
      <c r="E21" s="7">
        <v>173187</v>
      </c>
      <c r="F21" s="7">
        <v>8097</v>
      </c>
      <c r="G21" s="7" t="s">
        <v>7</v>
      </c>
      <c r="H21" s="7">
        <v>833</v>
      </c>
      <c r="I21" s="7">
        <v>9445</v>
      </c>
      <c r="J21" s="7">
        <v>1430</v>
      </c>
      <c r="K21" s="7">
        <v>4784</v>
      </c>
      <c r="L21" s="7">
        <v>11308</v>
      </c>
      <c r="M21" s="7">
        <v>105</v>
      </c>
      <c r="N21" s="7">
        <v>3833</v>
      </c>
      <c r="O21" s="7">
        <v>2898</v>
      </c>
      <c r="P21" s="7">
        <v>8652</v>
      </c>
      <c r="Q21" s="7">
        <v>4132</v>
      </c>
      <c r="R21" s="7">
        <v>6389</v>
      </c>
      <c r="S21" s="7">
        <v>21707</v>
      </c>
      <c r="T21" s="7">
        <v>280860</v>
      </c>
    </row>
    <row r="22" ht="12" customHeight="1"/>
    <row r="23" ht="12" customHeight="1"/>
  </sheetData>
  <mergeCells count="3">
    <mergeCell ref="F1:I1"/>
    <mergeCell ref="B17:C17"/>
    <mergeCell ref="B3:C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50390625" style="1" customWidth="1"/>
    <col min="3" max="3" width="11.00390625" style="1" customWidth="1"/>
    <col min="4" max="5" width="10.25390625" style="1" bestFit="1" customWidth="1"/>
    <col min="6" max="6" width="10.875" style="1" customWidth="1"/>
    <col min="7" max="7" width="11.125" style="1" customWidth="1"/>
    <col min="8" max="16384" width="9.00390625" style="1" customWidth="1"/>
  </cols>
  <sheetData>
    <row r="1" spans="2:7" ht="14.25">
      <c r="B1" s="2" t="s">
        <v>24</v>
      </c>
      <c r="F1" s="17" t="s">
        <v>9</v>
      </c>
      <c r="G1" s="17"/>
    </row>
    <row r="2" spans="4:7" ht="12" customHeight="1">
      <c r="D2" s="6"/>
      <c r="E2" s="6"/>
      <c r="F2" s="6"/>
      <c r="G2" s="6"/>
    </row>
    <row r="3" spans="2:7" ht="12" customHeight="1">
      <c r="B3" s="20"/>
      <c r="C3" s="20"/>
      <c r="D3" s="3" t="s">
        <v>4</v>
      </c>
      <c r="E3" s="3" t="s">
        <v>5</v>
      </c>
      <c r="F3" s="3" t="s">
        <v>6</v>
      </c>
      <c r="G3" s="3" t="s">
        <v>3</v>
      </c>
    </row>
    <row r="4" spans="2:7" ht="12" customHeight="1">
      <c r="B4" s="10"/>
      <c r="C4" s="11"/>
      <c r="D4" s="12" t="s">
        <v>2</v>
      </c>
      <c r="E4" s="12" t="s">
        <v>2</v>
      </c>
      <c r="F4" s="12" t="s">
        <v>2</v>
      </c>
      <c r="G4" s="12" t="s">
        <v>2</v>
      </c>
    </row>
    <row r="5" spans="1:7" ht="12" customHeight="1">
      <c r="A5" s="1"/>
      <c r="B5" s="8" t="s">
        <v>26</v>
      </c>
      <c r="C5" s="9" t="s">
        <v>25</v>
      </c>
      <c r="D5" s="4">
        <v>33192</v>
      </c>
      <c r="E5" s="4" t="s">
        <v>7</v>
      </c>
      <c r="F5" s="4">
        <v>687</v>
      </c>
      <c r="G5" s="4">
        <f aca="true" t="shared" si="0" ref="G5:G17">SUM(D5:F5)</f>
        <v>33879</v>
      </c>
    </row>
    <row r="6" spans="1:8" ht="12" customHeight="1">
      <c r="A6" s="1"/>
      <c r="B6" s="8" t="s">
        <v>27</v>
      </c>
      <c r="C6" s="9" t="s">
        <v>25</v>
      </c>
      <c r="D6" s="4">
        <v>33336</v>
      </c>
      <c r="E6" s="4" t="s">
        <v>7</v>
      </c>
      <c r="F6" s="4">
        <v>774</v>
      </c>
      <c r="G6" s="4">
        <f t="shared" si="0"/>
        <v>34110</v>
      </c>
      <c r="H6" s="16"/>
    </row>
    <row r="7" spans="1:7" ht="12" customHeight="1">
      <c r="A7" s="1"/>
      <c r="B7" s="8" t="s">
        <v>28</v>
      </c>
      <c r="C7" s="9" t="s">
        <v>25</v>
      </c>
      <c r="D7" s="4">
        <v>33300</v>
      </c>
      <c r="E7" s="4">
        <v>12338</v>
      </c>
      <c r="F7" s="4">
        <v>672</v>
      </c>
      <c r="G7" s="4">
        <f t="shared" si="0"/>
        <v>46310</v>
      </c>
    </row>
    <row r="8" spans="1:7" ht="12" customHeight="1">
      <c r="A8" s="1"/>
      <c r="B8" s="8" t="s">
        <v>29</v>
      </c>
      <c r="C8" s="9" t="s">
        <v>25</v>
      </c>
      <c r="D8" s="4">
        <v>20052</v>
      </c>
      <c r="E8" s="4" t="s">
        <v>7</v>
      </c>
      <c r="F8" s="4">
        <v>439</v>
      </c>
      <c r="G8" s="4">
        <f t="shared" si="0"/>
        <v>20491</v>
      </c>
    </row>
    <row r="9" spans="1:7" ht="12" customHeight="1">
      <c r="A9" s="1"/>
      <c r="B9" s="8" t="s">
        <v>30</v>
      </c>
      <c r="C9" s="9" t="s">
        <v>25</v>
      </c>
      <c r="D9" s="4">
        <v>20327</v>
      </c>
      <c r="E9" s="4" t="s">
        <v>7</v>
      </c>
      <c r="F9" s="4">
        <v>305</v>
      </c>
      <c r="G9" s="4">
        <f t="shared" si="0"/>
        <v>20632</v>
      </c>
    </row>
    <row r="10" spans="1:7" ht="12" customHeight="1">
      <c r="A10" s="1"/>
      <c r="B10" s="8" t="s">
        <v>31</v>
      </c>
      <c r="C10" s="9" t="s">
        <v>25</v>
      </c>
      <c r="D10" s="4">
        <v>9959</v>
      </c>
      <c r="E10" s="4" t="s">
        <v>7</v>
      </c>
      <c r="F10" s="4">
        <v>408</v>
      </c>
      <c r="G10" s="4">
        <f t="shared" si="0"/>
        <v>10367</v>
      </c>
    </row>
    <row r="11" spans="1:7" ht="12" customHeight="1">
      <c r="A11" s="1"/>
      <c r="B11" s="8" t="s">
        <v>32</v>
      </c>
      <c r="C11" s="9" t="s">
        <v>25</v>
      </c>
      <c r="D11" s="4">
        <v>18999</v>
      </c>
      <c r="E11" s="4" t="s">
        <v>7</v>
      </c>
      <c r="F11" s="4">
        <v>465</v>
      </c>
      <c r="G11" s="4">
        <f t="shared" si="0"/>
        <v>19464</v>
      </c>
    </row>
    <row r="12" spans="1:7" ht="12" customHeight="1">
      <c r="A12" s="1"/>
      <c r="B12" s="8" t="s">
        <v>33</v>
      </c>
      <c r="C12" s="9" t="s">
        <v>25</v>
      </c>
      <c r="D12" s="4">
        <v>20372</v>
      </c>
      <c r="E12" s="4" t="s">
        <v>7</v>
      </c>
      <c r="F12" s="4">
        <v>458</v>
      </c>
      <c r="G12" s="4">
        <f t="shared" si="0"/>
        <v>20830</v>
      </c>
    </row>
    <row r="13" spans="1:7" ht="12" customHeight="1">
      <c r="A13" s="1"/>
      <c r="B13" s="8" t="s">
        <v>34</v>
      </c>
      <c r="C13" s="9" t="s">
        <v>25</v>
      </c>
      <c r="D13" s="4">
        <v>20345</v>
      </c>
      <c r="E13" s="4" t="s">
        <v>7</v>
      </c>
      <c r="F13" s="4">
        <v>763</v>
      </c>
      <c r="G13" s="4">
        <f t="shared" si="0"/>
        <v>21108</v>
      </c>
    </row>
    <row r="14" spans="1:7" ht="12" customHeight="1">
      <c r="A14" s="1"/>
      <c r="B14" s="8" t="s">
        <v>35</v>
      </c>
      <c r="C14" s="9" t="s">
        <v>25</v>
      </c>
      <c r="D14" s="4">
        <v>20750</v>
      </c>
      <c r="E14" s="4" t="s">
        <v>7</v>
      </c>
      <c r="F14" s="4">
        <v>432</v>
      </c>
      <c r="G14" s="4">
        <f t="shared" si="0"/>
        <v>21182</v>
      </c>
    </row>
    <row r="15" spans="1:7" ht="12" customHeight="1">
      <c r="A15" s="1"/>
      <c r="B15" s="8" t="s">
        <v>36</v>
      </c>
      <c r="C15" s="9" t="s">
        <v>25</v>
      </c>
      <c r="D15" s="4">
        <v>12258</v>
      </c>
      <c r="E15" s="4">
        <v>63289</v>
      </c>
      <c r="F15" s="4">
        <v>415</v>
      </c>
      <c r="G15" s="4">
        <f t="shared" si="0"/>
        <v>75962</v>
      </c>
    </row>
    <row r="16" spans="1:7" ht="12" customHeight="1">
      <c r="A16" s="1"/>
      <c r="B16" s="8" t="s">
        <v>37</v>
      </c>
      <c r="C16" s="9" t="s">
        <v>25</v>
      </c>
      <c r="D16" s="4">
        <v>20502</v>
      </c>
      <c r="E16" s="4" t="s">
        <v>7</v>
      </c>
      <c r="F16" s="4">
        <v>348</v>
      </c>
      <c r="G16" s="4">
        <f t="shared" si="0"/>
        <v>20850</v>
      </c>
    </row>
    <row r="17" spans="1:7" s="15" customFormat="1" ht="12" customHeight="1">
      <c r="A17" s="13"/>
      <c r="B17" s="18" t="s">
        <v>3</v>
      </c>
      <c r="C17" s="19"/>
      <c r="D17" s="14">
        <f>SUM(D5:D16)</f>
        <v>263392</v>
      </c>
      <c r="E17" s="14">
        <f>SUM(E7:E16)</f>
        <v>75627</v>
      </c>
      <c r="F17" s="14">
        <f>SUM(F5:F16)</f>
        <v>6166</v>
      </c>
      <c r="G17" s="14">
        <f t="shared" si="0"/>
        <v>345185</v>
      </c>
    </row>
    <row r="18" spans="1:7" ht="12" customHeight="1">
      <c r="A18" s="1"/>
      <c r="B18" s="8" t="s">
        <v>0</v>
      </c>
      <c r="C18" s="9">
        <v>14</v>
      </c>
      <c r="D18" s="4">
        <v>248237</v>
      </c>
      <c r="E18" s="4" t="s">
        <v>7</v>
      </c>
      <c r="F18" s="4">
        <v>5605</v>
      </c>
      <c r="G18" s="4">
        <v>253842</v>
      </c>
    </row>
    <row r="19" spans="1:7" ht="12" customHeight="1">
      <c r="A19" s="1"/>
      <c r="B19" s="8" t="s">
        <v>1</v>
      </c>
      <c r="C19" s="9">
        <v>13</v>
      </c>
      <c r="D19" s="4">
        <v>245336</v>
      </c>
      <c r="E19" s="4" t="s">
        <v>7</v>
      </c>
      <c r="F19" s="4">
        <v>5572</v>
      </c>
      <c r="G19" s="4">
        <v>250908</v>
      </c>
    </row>
    <row r="20" spans="1:7" ht="12" customHeight="1">
      <c r="A20" s="1"/>
      <c r="B20" s="8" t="s">
        <v>1</v>
      </c>
      <c r="C20" s="9">
        <v>12</v>
      </c>
      <c r="D20" s="4">
        <v>241307</v>
      </c>
      <c r="E20" s="4" t="s">
        <v>7</v>
      </c>
      <c r="F20" s="4">
        <v>5088</v>
      </c>
      <c r="G20" s="4">
        <v>246395</v>
      </c>
    </row>
    <row r="21" spans="1:7" ht="12" customHeight="1">
      <c r="A21" s="1"/>
      <c r="B21" s="8" t="s">
        <v>1</v>
      </c>
      <c r="C21" s="9">
        <v>11</v>
      </c>
      <c r="D21" s="7">
        <v>238179</v>
      </c>
      <c r="E21" s="7" t="s">
        <v>7</v>
      </c>
      <c r="F21" s="7">
        <v>4423</v>
      </c>
      <c r="G21" s="7">
        <v>242602</v>
      </c>
    </row>
    <row r="22" ht="12" customHeight="1"/>
    <row r="23" ht="12" customHeight="1"/>
  </sheetData>
  <mergeCells count="3">
    <mergeCell ref="F1:G1"/>
    <mergeCell ref="B3:C3"/>
    <mergeCell ref="B17:C17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2003-02-17T02:51:50Z</dcterms:modified>
  <cp:category/>
  <cp:version/>
  <cp:contentType/>
  <cp:contentStatus/>
</cp:coreProperties>
</file>