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三二.県立中学校支出" sheetId="1" r:id="rId1"/>
    <sheet name="第三三.県立中学校収入" sheetId="2" r:id="rId2"/>
  </sheets>
  <definedNames/>
  <calcPr fullCalcOnLoad="1"/>
</workbook>
</file>

<file path=xl/sharedStrings.xml><?xml version="1.0" encoding="utf-8"?>
<sst xmlns="http://schemas.openxmlformats.org/spreadsheetml/2006/main" count="124" uniqueCount="38">
  <si>
    <t>昭和</t>
  </si>
  <si>
    <t>同</t>
  </si>
  <si>
    <t>円</t>
  </si>
  <si>
    <t>合計</t>
  </si>
  <si>
    <t>授業料</t>
  </si>
  <si>
    <t>寄附金</t>
  </si>
  <si>
    <t>雑収入</t>
  </si>
  <si>
    <t>国庫補助</t>
  </si>
  <si>
    <t>―</t>
  </si>
  <si>
    <t>―</t>
  </si>
  <si>
    <t>昭和十五年度</t>
  </si>
  <si>
    <t>教諭助教諭俸給</t>
  </si>
  <si>
    <t>舎監手当</t>
  </si>
  <si>
    <t>書記俸給</t>
  </si>
  <si>
    <t>旅費</t>
  </si>
  <si>
    <t>雑給</t>
  </si>
  <si>
    <t>消耗品費</t>
  </si>
  <si>
    <t>新営費</t>
  </si>
  <si>
    <t>修繕費</t>
  </si>
  <si>
    <t>其の他の　　　諸費</t>
  </si>
  <si>
    <t>借地　　　　　借家費</t>
  </si>
  <si>
    <t>学校医　　　　手当</t>
  </si>
  <si>
    <t>代用教員　　　俸給</t>
  </si>
  <si>
    <t>舎監加俸</t>
  </si>
  <si>
    <t>第三二.県立中学校支出</t>
  </si>
  <si>
    <t>第三三.県立中学校収入</t>
  </si>
  <si>
    <t>前橋中学校</t>
  </si>
  <si>
    <t>高崎中学校</t>
  </si>
  <si>
    <t>渋川中学校</t>
  </si>
  <si>
    <t>藤岡中学校</t>
  </si>
  <si>
    <t>富岡中学校</t>
  </si>
  <si>
    <t>沼田中学校</t>
  </si>
  <si>
    <t>太田中学校</t>
  </si>
  <si>
    <t>桐生中学校</t>
  </si>
  <si>
    <t>館林中学校</t>
  </si>
  <si>
    <t>学校長俸給</t>
  </si>
  <si>
    <t>図書器械　　　標本費</t>
  </si>
  <si>
    <t>器具費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</si>
</sst>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4" xfId="0" applyFont="1" applyFill="1" applyBorder="1" applyAlignment="1">
      <alignment horizontal="distributed" vertical="center" shrinkToFit="1"/>
    </xf>
    <xf numFmtId="0" fontId="1" fillId="4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8.50390625" style="1" customWidth="1"/>
    <col min="4" max="4" width="10.875" style="1" customWidth="1"/>
    <col min="5" max="5" width="13.375" style="1" bestFit="1" customWidth="1"/>
    <col min="6" max="7" width="10.25390625" style="1" customWidth="1"/>
    <col min="8" max="19" width="10.875" style="1" customWidth="1"/>
    <col min="20" max="20" width="11.125" style="1" customWidth="1"/>
  </cols>
  <sheetData>
    <row r="1" spans="2:20" ht="14.25">
      <c r="B1" s="2" t="s">
        <v>24</v>
      </c>
      <c r="F1" s="18" t="s">
        <v>10</v>
      </c>
      <c r="G1" s="18"/>
      <c r="H1" s="18"/>
      <c r="I1" s="18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5:20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24" customHeight="1">
      <c r="B3" s="21"/>
      <c r="C3" s="21"/>
      <c r="D3" s="3" t="s">
        <v>35</v>
      </c>
      <c r="E3" s="3" t="s">
        <v>11</v>
      </c>
      <c r="F3" s="3" t="s">
        <v>22</v>
      </c>
      <c r="G3" s="3" t="s">
        <v>23</v>
      </c>
      <c r="H3" s="3" t="s">
        <v>12</v>
      </c>
      <c r="I3" s="3" t="s">
        <v>13</v>
      </c>
      <c r="J3" s="3" t="s">
        <v>21</v>
      </c>
      <c r="K3" s="3" t="s">
        <v>14</v>
      </c>
      <c r="L3" s="3" t="s">
        <v>15</v>
      </c>
      <c r="M3" s="3" t="s">
        <v>20</v>
      </c>
      <c r="N3" s="3" t="s">
        <v>36</v>
      </c>
      <c r="O3" s="3" t="s">
        <v>37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3</v>
      </c>
    </row>
    <row r="4" spans="2:20" ht="12" customHeight="1">
      <c r="B4" s="10"/>
      <c r="C4" s="11"/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2" t="s">
        <v>2</v>
      </c>
      <c r="J4" s="12" t="s">
        <v>2</v>
      </c>
      <c r="K4" s="12" t="s">
        <v>2</v>
      </c>
      <c r="L4" s="12" t="s">
        <v>2</v>
      </c>
      <c r="M4" s="12" t="s">
        <v>2</v>
      </c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</row>
    <row r="5" spans="2:20" ht="12" customHeight="1">
      <c r="B5" s="16" t="s">
        <v>26</v>
      </c>
      <c r="C5" s="17"/>
      <c r="D5" s="4">
        <v>2770</v>
      </c>
      <c r="E5" s="4">
        <v>30542</v>
      </c>
      <c r="F5" s="4">
        <v>3708</v>
      </c>
      <c r="G5" s="4" t="s">
        <v>8</v>
      </c>
      <c r="H5" s="4" t="s">
        <v>8</v>
      </c>
      <c r="I5" s="4">
        <v>1158</v>
      </c>
      <c r="J5" s="4">
        <v>175</v>
      </c>
      <c r="K5" s="4">
        <v>817</v>
      </c>
      <c r="L5" s="4">
        <v>1299</v>
      </c>
      <c r="M5" s="4">
        <v>23</v>
      </c>
      <c r="N5" s="4">
        <v>115</v>
      </c>
      <c r="O5" s="4">
        <v>3344</v>
      </c>
      <c r="P5" s="4">
        <v>1470</v>
      </c>
      <c r="Q5" s="4">
        <v>48807</v>
      </c>
      <c r="R5" s="4">
        <v>520</v>
      </c>
      <c r="S5" s="4">
        <v>7662</v>
      </c>
      <c r="T5" s="4">
        <v>102410</v>
      </c>
    </row>
    <row r="6" spans="2:20" ht="12" customHeight="1">
      <c r="B6" s="16" t="s">
        <v>27</v>
      </c>
      <c r="C6" s="17"/>
      <c r="D6" s="4">
        <v>2330</v>
      </c>
      <c r="E6" s="4">
        <v>25278</v>
      </c>
      <c r="F6" s="4">
        <v>5148</v>
      </c>
      <c r="G6" s="4" t="s">
        <v>8</v>
      </c>
      <c r="H6" s="4" t="s">
        <v>8</v>
      </c>
      <c r="I6" s="4">
        <v>1133</v>
      </c>
      <c r="J6" s="4">
        <v>175</v>
      </c>
      <c r="K6" s="4">
        <v>858</v>
      </c>
      <c r="L6" s="4">
        <v>1265</v>
      </c>
      <c r="M6" s="4" t="s">
        <v>8</v>
      </c>
      <c r="N6" s="4">
        <v>143</v>
      </c>
      <c r="O6" s="4">
        <v>241</v>
      </c>
      <c r="P6" s="4">
        <v>1450</v>
      </c>
      <c r="Q6" s="4">
        <v>13518</v>
      </c>
      <c r="R6" s="4">
        <v>545</v>
      </c>
      <c r="S6" s="4">
        <v>7067</v>
      </c>
      <c r="T6" s="4">
        <v>59151</v>
      </c>
    </row>
    <row r="7" spans="2:20" ht="12" customHeight="1">
      <c r="B7" s="16" t="s">
        <v>28</v>
      </c>
      <c r="C7" s="17"/>
      <c r="D7" s="4">
        <v>2150</v>
      </c>
      <c r="E7" s="4">
        <v>18653</v>
      </c>
      <c r="F7" s="4">
        <v>5250</v>
      </c>
      <c r="G7" s="4" t="s">
        <v>8</v>
      </c>
      <c r="H7" s="4">
        <v>144</v>
      </c>
      <c r="I7" s="4">
        <v>1128</v>
      </c>
      <c r="J7" s="4">
        <v>135</v>
      </c>
      <c r="K7" s="4">
        <v>627</v>
      </c>
      <c r="L7" s="4">
        <v>842</v>
      </c>
      <c r="M7" s="4" t="s">
        <v>8</v>
      </c>
      <c r="N7" s="4" t="s">
        <v>8</v>
      </c>
      <c r="O7" s="4" t="s">
        <v>8</v>
      </c>
      <c r="P7" s="4">
        <v>1010</v>
      </c>
      <c r="Q7" s="4">
        <v>28928</v>
      </c>
      <c r="R7" s="4">
        <v>437</v>
      </c>
      <c r="S7" s="4">
        <v>5995</v>
      </c>
      <c r="T7" s="4">
        <v>65299</v>
      </c>
    </row>
    <row r="8" spans="2:20" ht="12" customHeight="1">
      <c r="B8" s="16" t="s">
        <v>29</v>
      </c>
      <c r="C8" s="17"/>
      <c r="D8" s="4">
        <v>2000</v>
      </c>
      <c r="E8" s="4">
        <v>19260</v>
      </c>
      <c r="F8" s="4">
        <v>2776</v>
      </c>
      <c r="G8" s="4" t="s">
        <v>8</v>
      </c>
      <c r="H8" s="4" t="s">
        <v>8</v>
      </c>
      <c r="I8" s="4">
        <v>1057</v>
      </c>
      <c r="J8" s="4">
        <v>135</v>
      </c>
      <c r="K8" s="4">
        <v>617</v>
      </c>
      <c r="L8" s="4">
        <v>761</v>
      </c>
      <c r="M8" s="4">
        <v>30</v>
      </c>
      <c r="N8" s="4">
        <v>75</v>
      </c>
      <c r="O8" s="4">
        <v>210</v>
      </c>
      <c r="P8" s="4">
        <v>910</v>
      </c>
      <c r="Q8" s="4" t="s">
        <v>8</v>
      </c>
      <c r="R8" s="4">
        <v>500</v>
      </c>
      <c r="S8" s="4">
        <v>5141</v>
      </c>
      <c r="T8" s="4">
        <v>33472</v>
      </c>
    </row>
    <row r="9" spans="2:20" ht="12" customHeight="1">
      <c r="B9" s="16" t="s">
        <v>30</v>
      </c>
      <c r="C9" s="17"/>
      <c r="D9" s="4">
        <v>2000</v>
      </c>
      <c r="E9" s="4">
        <v>22182</v>
      </c>
      <c r="F9" s="4">
        <v>2280</v>
      </c>
      <c r="G9" s="4" t="s">
        <v>8</v>
      </c>
      <c r="H9" s="4">
        <v>144</v>
      </c>
      <c r="I9" s="4">
        <v>876</v>
      </c>
      <c r="J9" s="4">
        <v>135</v>
      </c>
      <c r="K9" s="4">
        <v>687</v>
      </c>
      <c r="L9" s="4">
        <v>899</v>
      </c>
      <c r="M9" s="4">
        <v>39</v>
      </c>
      <c r="N9" s="4">
        <v>167</v>
      </c>
      <c r="O9" s="4">
        <v>150</v>
      </c>
      <c r="P9" s="4">
        <v>1012</v>
      </c>
      <c r="Q9" s="4">
        <v>1726</v>
      </c>
      <c r="R9" s="4">
        <v>349</v>
      </c>
      <c r="S9" s="4">
        <v>5675</v>
      </c>
      <c r="T9" s="4">
        <v>38321</v>
      </c>
    </row>
    <row r="10" spans="2:20" ht="12" customHeight="1">
      <c r="B10" s="16" t="s">
        <v>31</v>
      </c>
      <c r="C10" s="17"/>
      <c r="D10" s="4">
        <v>2150</v>
      </c>
      <c r="E10" s="4">
        <v>18371</v>
      </c>
      <c r="F10" s="4">
        <v>3547</v>
      </c>
      <c r="G10" s="4" t="s">
        <v>8</v>
      </c>
      <c r="H10" s="4">
        <v>141</v>
      </c>
      <c r="I10" s="4">
        <v>1248</v>
      </c>
      <c r="J10" s="4">
        <v>135</v>
      </c>
      <c r="K10" s="4">
        <v>591</v>
      </c>
      <c r="L10" s="4">
        <v>869</v>
      </c>
      <c r="M10" s="4">
        <v>30</v>
      </c>
      <c r="N10" s="4">
        <v>15</v>
      </c>
      <c r="O10" s="4">
        <v>483</v>
      </c>
      <c r="P10" s="4">
        <v>1789</v>
      </c>
      <c r="Q10" s="4" t="s">
        <v>8</v>
      </c>
      <c r="R10" s="4">
        <v>772</v>
      </c>
      <c r="S10" s="4">
        <v>4894</v>
      </c>
      <c r="T10" s="4">
        <v>35035</v>
      </c>
    </row>
    <row r="11" spans="2:20" ht="12" customHeight="1">
      <c r="B11" s="16" t="s">
        <v>32</v>
      </c>
      <c r="C11" s="17"/>
      <c r="D11" s="4">
        <v>2330</v>
      </c>
      <c r="E11" s="4">
        <v>24926</v>
      </c>
      <c r="F11" s="4">
        <v>3445</v>
      </c>
      <c r="G11" s="4" t="s">
        <v>8</v>
      </c>
      <c r="H11" s="4" t="s">
        <v>8</v>
      </c>
      <c r="I11" s="4">
        <v>1176</v>
      </c>
      <c r="J11" s="4">
        <v>175</v>
      </c>
      <c r="K11" s="4">
        <v>660</v>
      </c>
      <c r="L11" s="4">
        <v>1212</v>
      </c>
      <c r="M11" s="4">
        <v>22</v>
      </c>
      <c r="N11" s="4">
        <v>66</v>
      </c>
      <c r="O11" s="4">
        <v>314</v>
      </c>
      <c r="P11" s="4">
        <v>1432</v>
      </c>
      <c r="Q11" s="4" t="s">
        <v>8</v>
      </c>
      <c r="R11" s="4">
        <v>523</v>
      </c>
      <c r="S11" s="4">
        <v>6820</v>
      </c>
      <c r="T11" s="4">
        <v>43101</v>
      </c>
    </row>
    <row r="12" spans="2:20" ht="12" customHeight="1">
      <c r="B12" s="16" t="s">
        <v>33</v>
      </c>
      <c r="C12" s="17"/>
      <c r="D12" s="4">
        <v>2150</v>
      </c>
      <c r="E12" s="4">
        <v>24255</v>
      </c>
      <c r="F12" s="4">
        <v>2202</v>
      </c>
      <c r="G12" s="4" t="s">
        <v>8</v>
      </c>
      <c r="H12" s="4" t="s">
        <v>8</v>
      </c>
      <c r="I12" s="4">
        <v>1248</v>
      </c>
      <c r="J12" s="4">
        <v>135</v>
      </c>
      <c r="K12" s="4">
        <v>762</v>
      </c>
      <c r="L12" s="4">
        <v>921</v>
      </c>
      <c r="M12" s="4">
        <v>76</v>
      </c>
      <c r="N12" s="4">
        <v>141</v>
      </c>
      <c r="O12" s="4">
        <v>825</v>
      </c>
      <c r="P12" s="4">
        <v>1230</v>
      </c>
      <c r="Q12" s="4">
        <v>27036</v>
      </c>
      <c r="R12" s="4">
        <v>409</v>
      </c>
      <c r="S12" s="4">
        <v>5622</v>
      </c>
      <c r="T12" s="4">
        <v>67012</v>
      </c>
    </row>
    <row r="13" spans="2:20" ht="12" customHeight="1">
      <c r="B13" s="16" t="s">
        <v>34</v>
      </c>
      <c r="C13" s="17"/>
      <c r="D13" s="4">
        <v>2150</v>
      </c>
      <c r="E13" s="4">
        <v>21957</v>
      </c>
      <c r="F13" s="4" t="s">
        <v>8</v>
      </c>
      <c r="G13" s="4" t="s">
        <v>8</v>
      </c>
      <c r="H13" s="4" t="s">
        <v>8</v>
      </c>
      <c r="I13" s="4">
        <v>1140</v>
      </c>
      <c r="J13" s="4">
        <v>135</v>
      </c>
      <c r="K13" s="4">
        <v>556</v>
      </c>
      <c r="L13" s="4">
        <v>864</v>
      </c>
      <c r="M13" s="4" t="s">
        <v>8</v>
      </c>
      <c r="N13" s="4">
        <v>153</v>
      </c>
      <c r="O13" s="4">
        <v>215</v>
      </c>
      <c r="P13" s="4">
        <v>1010</v>
      </c>
      <c r="Q13" s="4">
        <v>625</v>
      </c>
      <c r="R13" s="4">
        <v>468</v>
      </c>
      <c r="S13" s="4">
        <v>5094</v>
      </c>
      <c r="T13" s="4">
        <v>34367</v>
      </c>
    </row>
    <row r="14" spans="1:20" s="15" customFormat="1" ht="12" customHeight="1">
      <c r="A14" s="13"/>
      <c r="B14" s="19" t="s">
        <v>3</v>
      </c>
      <c r="C14" s="20"/>
      <c r="D14" s="14">
        <f>SUM(D5:D13)</f>
        <v>20030</v>
      </c>
      <c r="E14" s="14">
        <f>SUM(E5:E13)</f>
        <v>205424</v>
      </c>
      <c r="F14" s="14">
        <f>SUM(F5:F13)</f>
        <v>28356</v>
      </c>
      <c r="G14" s="14" t="s">
        <v>9</v>
      </c>
      <c r="H14" s="14">
        <f aca="true" t="shared" si="0" ref="H14:T14">SUM(H5:H13)</f>
        <v>429</v>
      </c>
      <c r="I14" s="14">
        <f t="shared" si="0"/>
        <v>10164</v>
      </c>
      <c r="J14" s="14">
        <f t="shared" si="0"/>
        <v>1335</v>
      </c>
      <c r="K14" s="14">
        <f t="shared" si="0"/>
        <v>6175</v>
      </c>
      <c r="L14" s="14">
        <f t="shared" si="0"/>
        <v>8932</v>
      </c>
      <c r="M14" s="14">
        <f t="shared" si="0"/>
        <v>220</v>
      </c>
      <c r="N14" s="14">
        <f t="shared" si="0"/>
        <v>875</v>
      </c>
      <c r="O14" s="14">
        <f t="shared" si="0"/>
        <v>5782</v>
      </c>
      <c r="P14" s="14">
        <f t="shared" si="0"/>
        <v>11313</v>
      </c>
      <c r="Q14" s="14">
        <f t="shared" si="0"/>
        <v>120640</v>
      </c>
      <c r="R14" s="14">
        <f t="shared" si="0"/>
        <v>4523</v>
      </c>
      <c r="S14" s="14">
        <f t="shared" si="0"/>
        <v>53970</v>
      </c>
      <c r="T14" s="14">
        <f t="shared" si="0"/>
        <v>478168</v>
      </c>
    </row>
    <row r="15" spans="2:20" ht="12" customHeight="1">
      <c r="B15" s="8" t="s">
        <v>0</v>
      </c>
      <c r="C15" s="9">
        <v>14</v>
      </c>
      <c r="D15" s="4">
        <v>19715</v>
      </c>
      <c r="E15" s="4">
        <v>196395</v>
      </c>
      <c r="F15" s="4">
        <v>28351</v>
      </c>
      <c r="G15" s="4" t="s">
        <v>8</v>
      </c>
      <c r="H15" s="4">
        <v>432</v>
      </c>
      <c r="I15" s="4">
        <v>10231</v>
      </c>
      <c r="J15" s="4">
        <v>1335</v>
      </c>
      <c r="K15" s="4">
        <v>5630</v>
      </c>
      <c r="L15" s="4">
        <v>11474</v>
      </c>
      <c r="M15" s="4">
        <v>282</v>
      </c>
      <c r="N15" s="4">
        <v>1195</v>
      </c>
      <c r="O15" s="4">
        <v>3887</v>
      </c>
      <c r="P15" s="4">
        <v>11385</v>
      </c>
      <c r="Q15" s="4">
        <v>121311</v>
      </c>
      <c r="R15" s="4">
        <v>5655</v>
      </c>
      <c r="S15" s="4">
        <v>21189</v>
      </c>
      <c r="T15" s="4">
        <v>449467</v>
      </c>
    </row>
    <row r="16" spans="2:20" ht="12" customHeight="1">
      <c r="B16" s="8" t="s">
        <v>1</v>
      </c>
      <c r="C16" s="9">
        <v>13</v>
      </c>
      <c r="D16" s="4">
        <v>19342</v>
      </c>
      <c r="E16" s="4">
        <v>195530</v>
      </c>
      <c r="F16" s="4">
        <v>24950</v>
      </c>
      <c r="G16" s="4" t="s">
        <v>8</v>
      </c>
      <c r="H16" s="4">
        <v>432</v>
      </c>
      <c r="I16" s="4">
        <v>10194</v>
      </c>
      <c r="J16" s="4">
        <v>1254</v>
      </c>
      <c r="K16" s="4">
        <v>5449</v>
      </c>
      <c r="L16" s="4">
        <v>7888</v>
      </c>
      <c r="M16" s="4">
        <v>374</v>
      </c>
      <c r="N16" s="4">
        <v>1325</v>
      </c>
      <c r="O16" s="4">
        <v>4045</v>
      </c>
      <c r="P16" s="4">
        <v>10896</v>
      </c>
      <c r="Q16" s="4">
        <v>155146</v>
      </c>
      <c r="R16" s="4">
        <v>8124</v>
      </c>
      <c r="S16" s="4">
        <v>32157</v>
      </c>
      <c r="T16" s="4">
        <v>447106</v>
      </c>
    </row>
    <row r="17" spans="2:20" ht="12" customHeight="1">
      <c r="B17" s="8" t="s">
        <v>1</v>
      </c>
      <c r="C17" s="9">
        <v>12</v>
      </c>
      <c r="D17" s="4">
        <v>19100</v>
      </c>
      <c r="E17" s="4">
        <v>201958</v>
      </c>
      <c r="F17" s="4">
        <v>16570</v>
      </c>
      <c r="G17" s="4" t="s">
        <v>8</v>
      </c>
      <c r="H17" s="4">
        <v>430</v>
      </c>
      <c r="I17" s="4">
        <v>10023</v>
      </c>
      <c r="J17" s="4">
        <v>885</v>
      </c>
      <c r="K17" s="4">
        <v>5476</v>
      </c>
      <c r="L17" s="4">
        <v>11203</v>
      </c>
      <c r="M17" s="4">
        <v>374</v>
      </c>
      <c r="N17" s="4">
        <v>4604</v>
      </c>
      <c r="O17" s="4">
        <v>2022</v>
      </c>
      <c r="P17" s="4">
        <v>11145</v>
      </c>
      <c r="Q17" s="4">
        <v>58042</v>
      </c>
      <c r="R17" s="4">
        <v>6984</v>
      </c>
      <c r="S17" s="4">
        <v>23298</v>
      </c>
      <c r="T17" s="4">
        <v>372114</v>
      </c>
    </row>
    <row r="18" spans="2:20" ht="12" customHeight="1">
      <c r="B18" s="8" t="s">
        <v>1</v>
      </c>
      <c r="C18" s="9">
        <v>11</v>
      </c>
      <c r="D18" s="7">
        <v>18875</v>
      </c>
      <c r="E18" s="7">
        <v>202254</v>
      </c>
      <c r="F18" s="7">
        <v>16975</v>
      </c>
      <c r="G18" s="7">
        <v>113</v>
      </c>
      <c r="H18" s="7">
        <v>319</v>
      </c>
      <c r="I18" s="7">
        <v>9966</v>
      </c>
      <c r="J18" s="7">
        <v>885</v>
      </c>
      <c r="K18" s="7">
        <v>5097</v>
      </c>
      <c r="L18" s="7">
        <v>10181</v>
      </c>
      <c r="M18" s="7">
        <v>370</v>
      </c>
      <c r="N18" s="7">
        <v>2094</v>
      </c>
      <c r="O18" s="7">
        <v>4152</v>
      </c>
      <c r="P18" s="7">
        <v>10558</v>
      </c>
      <c r="Q18" s="7">
        <v>222</v>
      </c>
      <c r="R18" s="7">
        <v>7824</v>
      </c>
      <c r="S18" s="7">
        <v>23632</v>
      </c>
      <c r="T18" s="7">
        <v>313518</v>
      </c>
    </row>
    <row r="19" ht="12" customHeight="1"/>
    <row r="20" ht="12" customHeight="1"/>
  </sheetData>
  <mergeCells count="12">
    <mergeCell ref="B9:C9"/>
    <mergeCell ref="B10:C10"/>
    <mergeCell ref="B11:C11"/>
    <mergeCell ref="B12:C12"/>
    <mergeCell ref="F1:I1"/>
    <mergeCell ref="B14:C14"/>
    <mergeCell ref="B3:C3"/>
    <mergeCell ref="B5:C5"/>
    <mergeCell ref="B13:C13"/>
    <mergeCell ref="B6:C6"/>
    <mergeCell ref="B7:C7"/>
    <mergeCell ref="B8:C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8.50390625" style="1" customWidth="1"/>
    <col min="4" max="5" width="10.25390625" style="1" bestFit="1" customWidth="1"/>
    <col min="6" max="6" width="10.25390625" style="1" customWidth="1"/>
    <col min="7" max="7" width="10.875" style="1" customWidth="1"/>
    <col min="8" max="8" width="11.125" style="1" customWidth="1"/>
    <col min="9" max="16384" width="9.00390625" style="1" customWidth="1"/>
  </cols>
  <sheetData>
    <row r="1" spans="2:8" ht="14.25">
      <c r="B1" s="2" t="s">
        <v>25</v>
      </c>
      <c r="E1" s="18" t="s">
        <v>10</v>
      </c>
      <c r="F1" s="18"/>
      <c r="G1" s="18"/>
      <c r="H1" s="5"/>
    </row>
    <row r="2" spans="4:8" ht="12" customHeight="1">
      <c r="D2" s="6"/>
      <c r="E2" s="6"/>
      <c r="F2" s="6"/>
      <c r="G2" s="6"/>
      <c r="H2" s="6"/>
    </row>
    <row r="3" spans="2:8" ht="24" customHeight="1">
      <c r="B3" s="21"/>
      <c r="C3" s="21"/>
      <c r="D3" s="3" t="s">
        <v>4</v>
      </c>
      <c r="E3" s="3" t="s">
        <v>5</v>
      </c>
      <c r="F3" s="3" t="s">
        <v>7</v>
      </c>
      <c r="G3" s="3" t="s">
        <v>6</v>
      </c>
      <c r="H3" s="3" t="s">
        <v>3</v>
      </c>
    </row>
    <row r="4" spans="2:8" ht="12" customHeight="1">
      <c r="B4" s="10"/>
      <c r="C4" s="11"/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</row>
    <row r="5" spans="1:8" ht="12" customHeight="1">
      <c r="A5" s="1"/>
      <c r="B5" s="16" t="s">
        <v>26</v>
      </c>
      <c r="C5" s="17"/>
      <c r="D5" s="4">
        <v>40149</v>
      </c>
      <c r="E5" s="4">
        <v>24500</v>
      </c>
      <c r="F5" s="4" t="s">
        <v>8</v>
      </c>
      <c r="G5" s="4">
        <v>828</v>
      </c>
      <c r="H5" s="4">
        <v>65477</v>
      </c>
    </row>
    <row r="6" spans="1:8" ht="12" customHeight="1">
      <c r="A6" s="1"/>
      <c r="B6" s="16" t="s">
        <v>27</v>
      </c>
      <c r="C6" s="17"/>
      <c r="D6" s="4">
        <v>39866</v>
      </c>
      <c r="E6" s="4" t="s">
        <v>8</v>
      </c>
      <c r="F6" s="4" t="s">
        <v>8</v>
      </c>
      <c r="G6" s="4">
        <v>645</v>
      </c>
      <c r="H6" s="4">
        <v>40511</v>
      </c>
    </row>
    <row r="7" spans="1:8" ht="12" customHeight="1">
      <c r="A7" s="1"/>
      <c r="B7" s="16" t="s">
        <v>28</v>
      </c>
      <c r="C7" s="17"/>
      <c r="D7" s="4">
        <v>27302</v>
      </c>
      <c r="E7" s="4">
        <v>28943</v>
      </c>
      <c r="F7" s="4" t="s">
        <v>8</v>
      </c>
      <c r="G7" s="4">
        <v>1034</v>
      </c>
      <c r="H7" s="4">
        <v>57279</v>
      </c>
    </row>
    <row r="8" spans="1:8" ht="12" customHeight="1">
      <c r="A8" s="1"/>
      <c r="B8" s="16" t="s">
        <v>29</v>
      </c>
      <c r="C8" s="17"/>
      <c r="D8" s="4">
        <v>23229</v>
      </c>
      <c r="E8" s="4" t="s">
        <v>8</v>
      </c>
      <c r="F8" s="4" t="s">
        <v>8</v>
      </c>
      <c r="G8" s="4">
        <v>545</v>
      </c>
      <c r="H8" s="4">
        <v>23774</v>
      </c>
    </row>
    <row r="9" spans="1:8" ht="12" customHeight="1">
      <c r="A9" s="1"/>
      <c r="B9" s="16" t="s">
        <v>30</v>
      </c>
      <c r="C9" s="17"/>
      <c r="D9" s="4">
        <v>25938</v>
      </c>
      <c r="E9" s="4">
        <v>54404</v>
      </c>
      <c r="F9" s="4" t="s">
        <v>8</v>
      </c>
      <c r="G9" s="4">
        <v>681</v>
      </c>
      <c r="H9" s="4">
        <v>81023</v>
      </c>
    </row>
    <row r="10" spans="1:8" ht="12" customHeight="1">
      <c r="A10" s="1"/>
      <c r="B10" s="16" t="s">
        <v>31</v>
      </c>
      <c r="C10" s="17"/>
      <c r="D10" s="4">
        <v>23751</v>
      </c>
      <c r="E10" s="4" t="s">
        <v>8</v>
      </c>
      <c r="F10" s="4" t="s">
        <v>8</v>
      </c>
      <c r="G10" s="4">
        <v>558</v>
      </c>
      <c r="H10" s="4">
        <v>24309</v>
      </c>
    </row>
    <row r="11" spans="1:8" ht="12" customHeight="1">
      <c r="A11" s="1"/>
      <c r="B11" s="16" t="s">
        <v>32</v>
      </c>
      <c r="C11" s="17"/>
      <c r="D11" s="4">
        <v>36306</v>
      </c>
      <c r="E11" s="4" t="s">
        <v>8</v>
      </c>
      <c r="F11" s="4" t="s">
        <v>8</v>
      </c>
      <c r="G11" s="4">
        <v>1016</v>
      </c>
      <c r="H11" s="4">
        <v>37322</v>
      </c>
    </row>
    <row r="12" spans="1:8" ht="12" customHeight="1">
      <c r="A12" s="1"/>
      <c r="B12" s="16" t="s">
        <v>33</v>
      </c>
      <c r="C12" s="17"/>
      <c r="D12" s="4">
        <v>31068</v>
      </c>
      <c r="E12" s="4">
        <v>13666</v>
      </c>
      <c r="F12" s="4" t="s">
        <v>8</v>
      </c>
      <c r="G12" s="4">
        <v>794</v>
      </c>
      <c r="H12" s="4">
        <v>45528</v>
      </c>
    </row>
    <row r="13" spans="1:8" ht="12" customHeight="1">
      <c r="A13" s="1"/>
      <c r="B13" s="16" t="s">
        <v>34</v>
      </c>
      <c r="C13" s="17"/>
      <c r="D13" s="4">
        <v>24345</v>
      </c>
      <c r="E13" s="4" t="s">
        <v>8</v>
      </c>
      <c r="F13" s="4" t="s">
        <v>8</v>
      </c>
      <c r="G13" s="4">
        <v>519</v>
      </c>
      <c r="H13" s="4">
        <v>24864</v>
      </c>
    </row>
    <row r="14" spans="1:8" s="15" customFormat="1" ht="12" customHeight="1">
      <c r="A14" s="13"/>
      <c r="B14" s="19" t="s">
        <v>3</v>
      </c>
      <c r="C14" s="20"/>
      <c r="D14" s="14">
        <f>SUM(D5:D13)</f>
        <v>271954</v>
      </c>
      <c r="E14" s="14">
        <f>SUM(E5:E13)</f>
        <v>121513</v>
      </c>
      <c r="F14" s="14" t="s">
        <v>9</v>
      </c>
      <c r="G14" s="14">
        <f>SUM(G5:G13)</f>
        <v>6620</v>
      </c>
      <c r="H14" s="14">
        <f>SUM(H5:H13)</f>
        <v>400087</v>
      </c>
    </row>
    <row r="15" spans="1:8" ht="12" customHeight="1">
      <c r="A15" s="1"/>
      <c r="B15" s="8" t="s">
        <v>0</v>
      </c>
      <c r="C15" s="9">
        <v>14</v>
      </c>
      <c r="D15" s="4">
        <v>249338</v>
      </c>
      <c r="E15" s="4">
        <v>500</v>
      </c>
      <c r="F15" s="4" t="s">
        <v>8</v>
      </c>
      <c r="G15" s="4">
        <v>6028</v>
      </c>
      <c r="H15" s="4">
        <v>255866</v>
      </c>
    </row>
    <row r="16" spans="1:8" ht="12" customHeight="1">
      <c r="A16" s="1"/>
      <c r="B16" s="8" t="s">
        <v>1</v>
      </c>
      <c r="C16" s="9">
        <v>13</v>
      </c>
      <c r="D16" s="4">
        <v>234854</v>
      </c>
      <c r="E16" s="4" t="s">
        <v>8</v>
      </c>
      <c r="F16" s="4" t="s">
        <v>8</v>
      </c>
      <c r="G16" s="4">
        <v>6594</v>
      </c>
      <c r="H16" s="4">
        <v>241448</v>
      </c>
    </row>
    <row r="17" spans="1:8" ht="12" customHeight="1">
      <c r="A17" s="1"/>
      <c r="B17" s="8" t="s">
        <v>1</v>
      </c>
      <c r="C17" s="9">
        <v>12</v>
      </c>
      <c r="D17" s="4">
        <v>226763</v>
      </c>
      <c r="E17" s="4">
        <v>7950</v>
      </c>
      <c r="F17" s="4" t="s">
        <v>8</v>
      </c>
      <c r="G17" s="4">
        <v>5560</v>
      </c>
      <c r="H17" s="4">
        <v>239913</v>
      </c>
    </row>
    <row r="18" spans="1:8" ht="12" customHeight="1">
      <c r="A18" s="1"/>
      <c r="B18" s="8" t="s">
        <v>1</v>
      </c>
      <c r="C18" s="9">
        <v>11</v>
      </c>
      <c r="D18" s="7">
        <v>220045</v>
      </c>
      <c r="E18" s="7" t="s">
        <v>8</v>
      </c>
      <c r="F18" s="7">
        <v>1686</v>
      </c>
      <c r="G18" s="7">
        <v>7197</v>
      </c>
      <c r="H18" s="7">
        <v>228928</v>
      </c>
    </row>
    <row r="19" ht="12" customHeight="1"/>
  </sheetData>
  <mergeCells count="12">
    <mergeCell ref="B12:C12"/>
    <mergeCell ref="B13:C13"/>
    <mergeCell ref="B14:C14"/>
    <mergeCell ref="B8:C8"/>
    <mergeCell ref="B9:C9"/>
    <mergeCell ref="B10:C10"/>
    <mergeCell ref="B11:C11"/>
    <mergeCell ref="B5:C5"/>
    <mergeCell ref="B6:C6"/>
    <mergeCell ref="B7:C7"/>
    <mergeCell ref="E1:G1"/>
    <mergeCell ref="B3:C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2003-02-17T02:51:16Z</dcterms:modified>
  <cp:category/>
  <cp:version/>
  <cp:contentType/>
  <cp:contentStatus/>
</cp:coreProperties>
</file>