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65524" windowWidth="12384" windowHeight="8952" activeTab="0"/>
  </bookViews>
  <sheets>
    <sheet name="192.児童生徒の主な疾病(1)男" sheetId="1" r:id="rId1"/>
    <sheet name="児童生徒の主な疾病（2）女" sheetId="2" r:id="rId2"/>
  </sheets>
  <definedNames/>
  <calcPr fullCalcOnLoad="1"/>
</workbook>
</file>

<file path=xl/sharedStrings.xml><?xml version="1.0" encoding="utf-8"?>
<sst xmlns="http://schemas.openxmlformats.org/spreadsheetml/2006/main" count="145" uniqueCount="39">
  <si>
    <t>（１）男</t>
  </si>
  <si>
    <t>年令別</t>
  </si>
  <si>
    <t>受検人員</t>
  </si>
  <si>
    <t>人</t>
  </si>
  <si>
    <t>小学生</t>
  </si>
  <si>
    <t>総数</t>
  </si>
  <si>
    <t>6才</t>
  </si>
  <si>
    <t>7才</t>
  </si>
  <si>
    <t>8才</t>
  </si>
  <si>
    <t>9才</t>
  </si>
  <si>
    <t>10才</t>
  </si>
  <si>
    <t>11才</t>
  </si>
  <si>
    <t>12歳以上</t>
  </si>
  <si>
    <t>中学校</t>
  </si>
  <si>
    <t>12才</t>
  </si>
  <si>
    <t>13才</t>
  </si>
  <si>
    <t>14才</t>
  </si>
  <si>
    <t>15歳以上</t>
  </si>
  <si>
    <t>高等学校</t>
  </si>
  <si>
    <t>15才</t>
  </si>
  <si>
    <t>16才</t>
  </si>
  <si>
    <t>17才</t>
  </si>
  <si>
    <t>18才</t>
  </si>
  <si>
    <t>19才</t>
  </si>
  <si>
    <t>20才以上</t>
  </si>
  <si>
    <t>（２）女</t>
  </si>
  <si>
    <t>192．児童生徒の主な疾病（昭和38年4月～5月）</t>
  </si>
  <si>
    <t>近視</t>
  </si>
  <si>
    <t>トラホーム</t>
  </si>
  <si>
    <t>へんとう腺肥大</t>
  </si>
  <si>
    <t>むし歯
（未処置歯ある者）</t>
  </si>
  <si>
    <t>結核性疾患</t>
  </si>
  <si>
    <t>該当人員</t>
  </si>
  <si>
    <t>―</t>
  </si>
  <si>
    <t>―</t>
  </si>
  <si>
    <t>―</t>
  </si>
  <si>
    <t>―</t>
  </si>
  <si>
    <t>伝染病の皮ふ疾患</t>
  </si>
  <si>
    <t>資料：県統計課｢昭和38年度学校保健統計調査｣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</si>
</sst>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#,##0.0_ "/>
    <numFmt numFmtId="179" formatCode="#,##0_ "/>
  </numFmts>
  <fonts count="7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  <xf numFmtId="177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/>
    </xf>
    <xf numFmtId="177" fontId="5" fillId="0" borderId="1" xfId="0" applyNumberFormat="1" applyFont="1" applyFill="1" applyBorder="1" applyAlignment="1">
      <alignment horizontal="right" vertical="center" wrapText="1"/>
    </xf>
    <xf numFmtId="177" fontId="5" fillId="0" borderId="1" xfId="0" applyNumberFormat="1" applyFont="1" applyBorder="1" applyAlignment="1">
      <alignment horizontal="right" vertical="center" wrapText="1"/>
    </xf>
    <xf numFmtId="179" fontId="5" fillId="0" borderId="1" xfId="0" applyNumberFormat="1" applyFont="1" applyFill="1" applyBorder="1" applyAlignment="1">
      <alignment horizontal="right" vertical="center" wrapText="1"/>
    </xf>
    <xf numFmtId="179" fontId="3" fillId="0" borderId="1" xfId="0" applyNumberFormat="1" applyFont="1" applyFill="1" applyBorder="1" applyAlignment="1">
      <alignment horizontal="right" vertical="center" wrapText="1"/>
    </xf>
    <xf numFmtId="179" fontId="5" fillId="0" borderId="1" xfId="0" applyNumberFormat="1" applyFont="1" applyBorder="1" applyAlignment="1">
      <alignment horizontal="right" wrapText="1"/>
    </xf>
    <xf numFmtId="179" fontId="3" fillId="0" borderId="1" xfId="0" applyNumberFormat="1" applyFont="1" applyBorder="1" applyAlignment="1">
      <alignment horizontal="right" wrapText="1"/>
    </xf>
    <xf numFmtId="0" fontId="6" fillId="0" borderId="0" xfId="0" applyNumberFormat="1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textRotation="255"/>
    </xf>
    <xf numFmtId="0" fontId="3" fillId="3" borderId="6" xfId="0" applyFont="1" applyFill="1" applyBorder="1" applyAlignment="1">
      <alignment horizontal="center" vertical="center" textRotation="255"/>
    </xf>
    <xf numFmtId="0" fontId="3" fillId="3" borderId="7" xfId="0" applyFont="1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13</xdr:row>
      <xdr:rowOff>85725</xdr:rowOff>
    </xdr:from>
    <xdr:to>
      <xdr:col>1</xdr:col>
      <xdr:colOff>266700</xdr:colOff>
      <xdr:row>17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390525" y="2247900"/>
          <a:ext cx="76200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5</xdr:row>
      <xdr:rowOff>104775</xdr:rowOff>
    </xdr:from>
    <xdr:to>
      <xdr:col>1</xdr:col>
      <xdr:colOff>247650</xdr:colOff>
      <xdr:row>12</xdr:row>
      <xdr:rowOff>85725</xdr:rowOff>
    </xdr:to>
    <xdr:sp>
      <xdr:nvSpPr>
        <xdr:cNvPr id="2" name="AutoShape 3"/>
        <xdr:cNvSpPr>
          <a:spLocks/>
        </xdr:cNvSpPr>
      </xdr:nvSpPr>
      <xdr:spPr>
        <a:xfrm>
          <a:off x="371475" y="1047750"/>
          <a:ext cx="76200" cy="1047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18</xdr:row>
      <xdr:rowOff>66675</xdr:rowOff>
    </xdr:from>
    <xdr:to>
      <xdr:col>2</xdr:col>
      <xdr:colOff>19050</xdr:colOff>
      <xdr:row>24</xdr:row>
      <xdr:rowOff>114300</xdr:rowOff>
    </xdr:to>
    <xdr:sp>
      <xdr:nvSpPr>
        <xdr:cNvPr id="3" name="AutoShape 7"/>
        <xdr:cNvSpPr>
          <a:spLocks/>
        </xdr:cNvSpPr>
      </xdr:nvSpPr>
      <xdr:spPr>
        <a:xfrm>
          <a:off x="438150" y="2990850"/>
          <a:ext cx="76200" cy="962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5</xdr:row>
      <xdr:rowOff>38100</xdr:rowOff>
    </xdr:from>
    <xdr:to>
      <xdr:col>1</xdr:col>
      <xdr:colOff>457200</xdr:colOff>
      <xdr:row>13</xdr:row>
      <xdr:rowOff>19050</xdr:rowOff>
    </xdr:to>
    <xdr:sp>
      <xdr:nvSpPr>
        <xdr:cNvPr id="1" name="AutoShape 4"/>
        <xdr:cNvSpPr>
          <a:spLocks/>
        </xdr:cNvSpPr>
      </xdr:nvSpPr>
      <xdr:spPr>
        <a:xfrm>
          <a:off x="581025" y="981075"/>
          <a:ext cx="76200" cy="1200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13</xdr:row>
      <xdr:rowOff>47625</xdr:rowOff>
    </xdr:from>
    <xdr:to>
      <xdr:col>1</xdr:col>
      <xdr:colOff>466725</xdr:colOff>
      <xdr:row>17</xdr:row>
      <xdr:rowOff>114300</xdr:rowOff>
    </xdr:to>
    <xdr:sp>
      <xdr:nvSpPr>
        <xdr:cNvPr id="2" name="AutoShape 5"/>
        <xdr:cNvSpPr>
          <a:spLocks/>
        </xdr:cNvSpPr>
      </xdr:nvSpPr>
      <xdr:spPr>
        <a:xfrm>
          <a:off x="590550" y="2209800"/>
          <a:ext cx="76200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18</xdr:row>
      <xdr:rowOff>66675</xdr:rowOff>
    </xdr:from>
    <xdr:to>
      <xdr:col>2</xdr:col>
      <xdr:colOff>19050</xdr:colOff>
      <xdr:row>24</xdr:row>
      <xdr:rowOff>133350</xdr:rowOff>
    </xdr:to>
    <xdr:sp>
      <xdr:nvSpPr>
        <xdr:cNvPr id="3" name="AutoShape 6"/>
        <xdr:cNvSpPr>
          <a:spLocks/>
        </xdr:cNvSpPr>
      </xdr:nvSpPr>
      <xdr:spPr>
        <a:xfrm>
          <a:off x="619125" y="2990850"/>
          <a:ext cx="76200" cy="981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875" style="0" customWidth="1"/>
    <col min="3" max="3" width="11.00390625" style="0" customWidth="1"/>
    <col min="4" max="4" width="10.75390625" style="0" bestFit="1" customWidth="1"/>
    <col min="5" max="5" width="9.125" style="0" bestFit="1" customWidth="1"/>
    <col min="6" max="6" width="10.75390625" style="0" bestFit="1" customWidth="1"/>
    <col min="7" max="7" width="9.75390625" style="0" bestFit="1" customWidth="1"/>
    <col min="8" max="8" width="10.75390625" style="0" bestFit="1" customWidth="1"/>
    <col min="9" max="9" width="9.125" style="0" bestFit="1" customWidth="1"/>
    <col min="10" max="10" width="10.75390625" style="0" bestFit="1" customWidth="1"/>
    <col min="11" max="11" width="9.75390625" style="0" bestFit="1" customWidth="1"/>
    <col min="12" max="14" width="10.75390625" style="0" bestFit="1" customWidth="1"/>
    <col min="15" max="15" width="9.125" style="0" bestFit="1" customWidth="1"/>
  </cols>
  <sheetData>
    <row r="1" spans="2:15" ht="14.25">
      <c r="B1" s="1" t="s">
        <v>26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ht="12" customHeight="1">
      <c r="B2" s="2"/>
      <c r="C2" s="21" t="s">
        <v>0</v>
      </c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ht="24" customHeight="1">
      <c r="B3" s="24" t="s">
        <v>1</v>
      </c>
      <c r="C3" s="25"/>
      <c r="D3" s="26" t="s">
        <v>37</v>
      </c>
      <c r="E3" s="27"/>
      <c r="F3" s="22" t="s">
        <v>27</v>
      </c>
      <c r="G3" s="23"/>
      <c r="H3" s="22" t="s">
        <v>28</v>
      </c>
      <c r="I3" s="23"/>
      <c r="J3" s="22" t="s">
        <v>29</v>
      </c>
      <c r="K3" s="23"/>
      <c r="L3" s="22" t="s">
        <v>30</v>
      </c>
      <c r="M3" s="23"/>
      <c r="N3" s="22" t="s">
        <v>31</v>
      </c>
      <c r="O3" s="23"/>
    </row>
    <row r="4" spans="2:15" ht="12" customHeight="1">
      <c r="B4" s="24"/>
      <c r="C4" s="25"/>
      <c r="D4" s="5" t="s">
        <v>2</v>
      </c>
      <c r="E4" s="6" t="s">
        <v>32</v>
      </c>
      <c r="F4" s="5" t="s">
        <v>2</v>
      </c>
      <c r="G4" s="6" t="s">
        <v>32</v>
      </c>
      <c r="H4" s="5" t="s">
        <v>2</v>
      </c>
      <c r="I4" s="6" t="s">
        <v>32</v>
      </c>
      <c r="J4" s="5" t="s">
        <v>2</v>
      </c>
      <c r="K4" s="6" t="s">
        <v>32</v>
      </c>
      <c r="L4" s="5" t="s">
        <v>2</v>
      </c>
      <c r="M4" s="6" t="s">
        <v>32</v>
      </c>
      <c r="N4" s="5" t="s">
        <v>2</v>
      </c>
      <c r="O4" s="6" t="s">
        <v>32</v>
      </c>
    </row>
    <row r="5" spans="2:15" ht="12" customHeight="1">
      <c r="B5" s="7"/>
      <c r="C5" s="8"/>
      <c r="D5" s="9" t="s">
        <v>3</v>
      </c>
      <c r="E5" s="9" t="s">
        <v>3</v>
      </c>
      <c r="F5" s="9" t="s">
        <v>3</v>
      </c>
      <c r="G5" s="9" t="s">
        <v>3</v>
      </c>
      <c r="H5" s="9" t="s">
        <v>3</v>
      </c>
      <c r="I5" s="9" t="s">
        <v>3</v>
      </c>
      <c r="J5" s="9" t="s">
        <v>3</v>
      </c>
      <c r="K5" s="9" t="s">
        <v>3</v>
      </c>
      <c r="L5" s="9" t="s">
        <v>3</v>
      </c>
      <c r="M5" s="9" t="s">
        <v>3</v>
      </c>
      <c r="N5" s="9" t="s">
        <v>3</v>
      </c>
      <c r="O5" s="9" t="s">
        <v>3</v>
      </c>
    </row>
    <row r="6" spans="2:15" ht="12" customHeight="1">
      <c r="B6" s="28" t="s">
        <v>4</v>
      </c>
      <c r="C6" s="10" t="s">
        <v>5</v>
      </c>
      <c r="D6" s="17">
        <f aca="true" t="shared" si="0" ref="D6:O6">SUM(D7:D13)</f>
        <v>13475</v>
      </c>
      <c r="E6" s="17">
        <f t="shared" si="0"/>
        <v>495</v>
      </c>
      <c r="F6" s="17">
        <f t="shared" si="0"/>
        <v>13097</v>
      </c>
      <c r="G6" s="17">
        <f t="shared" si="0"/>
        <v>1082</v>
      </c>
      <c r="H6" s="17">
        <f t="shared" si="0"/>
        <v>13475</v>
      </c>
      <c r="I6" s="17">
        <f t="shared" si="0"/>
        <v>177</v>
      </c>
      <c r="J6" s="17">
        <f t="shared" si="0"/>
        <v>13475</v>
      </c>
      <c r="K6" s="17">
        <f t="shared" si="0"/>
        <v>1979</v>
      </c>
      <c r="L6" s="17">
        <f t="shared" si="0"/>
        <v>13425</v>
      </c>
      <c r="M6" s="17">
        <f t="shared" si="0"/>
        <v>11425</v>
      </c>
      <c r="N6" s="17">
        <f t="shared" si="0"/>
        <v>12877</v>
      </c>
      <c r="O6" s="17">
        <f t="shared" si="0"/>
        <v>18</v>
      </c>
    </row>
    <row r="7" spans="2:15" ht="12" customHeight="1">
      <c r="B7" s="29"/>
      <c r="C7" s="11" t="s">
        <v>6</v>
      </c>
      <c r="D7" s="18">
        <v>1960</v>
      </c>
      <c r="E7" s="18">
        <v>64</v>
      </c>
      <c r="F7" s="18">
        <v>1839</v>
      </c>
      <c r="G7" s="18">
        <v>168</v>
      </c>
      <c r="H7" s="18">
        <v>1960</v>
      </c>
      <c r="I7" s="18">
        <v>38</v>
      </c>
      <c r="J7" s="18">
        <v>1960</v>
      </c>
      <c r="K7" s="18">
        <v>357</v>
      </c>
      <c r="L7" s="18">
        <v>1965</v>
      </c>
      <c r="M7" s="18">
        <v>1751</v>
      </c>
      <c r="N7" s="18">
        <v>1735</v>
      </c>
      <c r="O7" s="18">
        <v>4</v>
      </c>
    </row>
    <row r="8" spans="2:15" ht="12" customHeight="1">
      <c r="B8" s="29"/>
      <c r="C8" s="11" t="s">
        <v>7</v>
      </c>
      <c r="D8" s="18">
        <v>2128</v>
      </c>
      <c r="E8" s="18">
        <v>102</v>
      </c>
      <c r="F8" s="18">
        <v>2081</v>
      </c>
      <c r="G8" s="18">
        <v>171</v>
      </c>
      <c r="H8" s="18">
        <v>2128</v>
      </c>
      <c r="I8" s="18">
        <v>27</v>
      </c>
      <c r="J8" s="18">
        <v>2128</v>
      </c>
      <c r="K8" s="18">
        <v>413</v>
      </c>
      <c r="L8" s="18">
        <v>2115</v>
      </c>
      <c r="M8" s="18">
        <v>1901</v>
      </c>
      <c r="N8" s="18">
        <v>2002</v>
      </c>
      <c r="O8" s="18">
        <v>1</v>
      </c>
    </row>
    <row r="9" spans="2:15" ht="12" customHeight="1">
      <c r="B9" s="29"/>
      <c r="C9" s="11" t="s">
        <v>8</v>
      </c>
      <c r="D9" s="18">
        <v>2186</v>
      </c>
      <c r="E9" s="18">
        <v>40</v>
      </c>
      <c r="F9" s="18">
        <v>2139</v>
      </c>
      <c r="G9" s="18">
        <v>181</v>
      </c>
      <c r="H9" s="18">
        <v>2186</v>
      </c>
      <c r="I9" s="18">
        <v>22</v>
      </c>
      <c r="J9" s="18">
        <v>2186</v>
      </c>
      <c r="K9" s="18">
        <v>280</v>
      </c>
      <c r="L9" s="18">
        <v>2175</v>
      </c>
      <c r="M9" s="18">
        <v>1914</v>
      </c>
      <c r="N9" s="18">
        <v>2105</v>
      </c>
      <c r="O9" s="18">
        <v>3</v>
      </c>
    </row>
    <row r="10" spans="2:15" ht="12" customHeight="1">
      <c r="B10" s="29"/>
      <c r="C10" s="11" t="s">
        <v>9</v>
      </c>
      <c r="D10" s="18">
        <v>2237</v>
      </c>
      <c r="E10" s="18">
        <v>102</v>
      </c>
      <c r="F10" s="18">
        <v>2187</v>
      </c>
      <c r="G10" s="18">
        <v>176</v>
      </c>
      <c r="H10" s="18">
        <v>2237</v>
      </c>
      <c r="I10" s="18">
        <v>36</v>
      </c>
      <c r="J10" s="18">
        <v>2237</v>
      </c>
      <c r="K10" s="18">
        <v>304</v>
      </c>
      <c r="L10" s="18">
        <v>2221</v>
      </c>
      <c r="M10" s="18">
        <v>1895</v>
      </c>
      <c r="N10" s="18">
        <v>2173</v>
      </c>
      <c r="O10" s="18">
        <v>2</v>
      </c>
    </row>
    <row r="11" spans="2:15" ht="12" customHeight="1">
      <c r="B11" s="29"/>
      <c r="C11" s="11" t="s">
        <v>10</v>
      </c>
      <c r="D11" s="12">
        <v>2414</v>
      </c>
      <c r="E11" s="13">
        <v>102</v>
      </c>
      <c r="F11" s="13">
        <v>2372</v>
      </c>
      <c r="G11" s="13">
        <v>185</v>
      </c>
      <c r="H11" s="13">
        <v>2414</v>
      </c>
      <c r="I11" s="13">
        <v>23</v>
      </c>
      <c r="J11" s="13">
        <v>2414</v>
      </c>
      <c r="K11" s="13">
        <v>303</v>
      </c>
      <c r="L11" s="13">
        <v>2407</v>
      </c>
      <c r="M11" s="13">
        <v>1968</v>
      </c>
      <c r="N11" s="13">
        <v>2345</v>
      </c>
      <c r="O11" s="13">
        <v>4</v>
      </c>
    </row>
    <row r="12" spans="2:15" ht="12" customHeight="1">
      <c r="B12" s="29"/>
      <c r="C12" s="11" t="s">
        <v>11</v>
      </c>
      <c r="D12" s="12">
        <v>2538</v>
      </c>
      <c r="E12" s="13">
        <v>84</v>
      </c>
      <c r="F12" s="13">
        <v>2479</v>
      </c>
      <c r="G12" s="13">
        <v>200</v>
      </c>
      <c r="H12" s="13">
        <v>2538</v>
      </c>
      <c r="I12" s="13">
        <v>30</v>
      </c>
      <c r="J12" s="13">
        <v>2538</v>
      </c>
      <c r="K12" s="13">
        <v>322</v>
      </c>
      <c r="L12" s="13">
        <v>2530</v>
      </c>
      <c r="M12" s="13">
        <v>1986</v>
      </c>
      <c r="N12" s="13">
        <v>2505</v>
      </c>
      <c r="O12" s="13">
        <v>4</v>
      </c>
    </row>
    <row r="13" spans="2:15" ht="12" customHeight="1">
      <c r="B13" s="30"/>
      <c r="C13" s="14" t="s">
        <v>12</v>
      </c>
      <c r="D13" s="12">
        <v>12</v>
      </c>
      <c r="E13" s="13">
        <v>1</v>
      </c>
      <c r="F13" s="13" t="s">
        <v>33</v>
      </c>
      <c r="G13" s="13">
        <v>1</v>
      </c>
      <c r="H13" s="13">
        <v>12</v>
      </c>
      <c r="I13" s="13">
        <v>1</v>
      </c>
      <c r="J13" s="13">
        <v>12</v>
      </c>
      <c r="K13" s="13" t="s">
        <v>33</v>
      </c>
      <c r="L13" s="13">
        <v>12</v>
      </c>
      <c r="M13" s="13">
        <v>10</v>
      </c>
      <c r="N13" s="13">
        <v>12</v>
      </c>
      <c r="O13" s="13" t="s">
        <v>33</v>
      </c>
    </row>
    <row r="14" spans="2:15" ht="12" customHeight="1">
      <c r="B14" s="28" t="s">
        <v>13</v>
      </c>
      <c r="C14" s="10" t="s">
        <v>5</v>
      </c>
      <c r="D14" s="15">
        <f aca="true" t="shared" si="1" ref="D14:K14">SUM(D15:D18)</f>
        <v>14803</v>
      </c>
      <c r="E14" s="15">
        <f t="shared" si="1"/>
        <v>529</v>
      </c>
      <c r="F14" s="15">
        <f t="shared" si="1"/>
        <v>13763</v>
      </c>
      <c r="G14" s="15">
        <f t="shared" si="1"/>
        <v>1456</v>
      </c>
      <c r="H14" s="15">
        <f t="shared" si="1"/>
        <v>14803</v>
      </c>
      <c r="I14" s="15">
        <f t="shared" si="1"/>
        <v>198</v>
      </c>
      <c r="J14" s="15">
        <f t="shared" si="1"/>
        <v>14803</v>
      </c>
      <c r="K14" s="15">
        <f t="shared" si="1"/>
        <v>1371</v>
      </c>
      <c r="L14" s="15">
        <v>14847</v>
      </c>
      <c r="M14" s="15">
        <f>SUM(M15:M18)</f>
        <v>10543</v>
      </c>
      <c r="N14" s="15">
        <v>24787</v>
      </c>
      <c r="O14" s="15">
        <f>SUM(O15:O18)</f>
        <v>33</v>
      </c>
    </row>
    <row r="15" spans="2:15" ht="12" customHeight="1">
      <c r="B15" s="29"/>
      <c r="C15" s="11" t="s">
        <v>14</v>
      </c>
      <c r="D15" s="12">
        <v>4561</v>
      </c>
      <c r="E15" s="13">
        <v>150</v>
      </c>
      <c r="F15" s="13">
        <v>4205</v>
      </c>
      <c r="G15" s="13">
        <v>491</v>
      </c>
      <c r="H15" s="13">
        <v>4561</v>
      </c>
      <c r="I15" s="13">
        <v>82</v>
      </c>
      <c r="J15" s="13">
        <v>4561</v>
      </c>
      <c r="K15" s="13">
        <v>508</v>
      </c>
      <c r="L15" s="13">
        <v>4603</v>
      </c>
      <c r="M15" s="13">
        <v>3185</v>
      </c>
      <c r="N15" s="13">
        <v>4598</v>
      </c>
      <c r="O15" s="13">
        <v>11</v>
      </c>
    </row>
    <row r="16" spans="2:15" ht="12" customHeight="1">
      <c r="B16" s="29"/>
      <c r="C16" s="11" t="s">
        <v>15</v>
      </c>
      <c r="D16" s="12">
        <v>5091</v>
      </c>
      <c r="E16" s="13">
        <v>212</v>
      </c>
      <c r="F16" s="13">
        <v>4719</v>
      </c>
      <c r="G16" s="13">
        <v>200</v>
      </c>
      <c r="H16" s="13">
        <v>5091</v>
      </c>
      <c r="I16" s="13">
        <v>67</v>
      </c>
      <c r="J16" s="13">
        <v>5091</v>
      </c>
      <c r="K16" s="13">
        <v>435</v>
      </c>
      <c r="L16" s="13">
        <v>5033</v>
      </c>
      <c r="M16" s="13">
        <v>3583</v>
      </c>
      <c r="N16" s="13">
        <v>5070</v>
      </c>
      <c r="O16" s="13">
        <v>10</v>
      </c>
    </row>
    <row r="17" spans="2:15" ht="12" customHeight="1">
      <c r="B17" s="29"/>
      <c r="C17" s="11" t="s">
        <v>16</v>
      </c>
      <c r="D17" s="12">
        <v>5135</v>
      </c>
      <c r="E17" s="13">
        <v>167</v>
      </c>
      <c r="F17" s="13">
        <v>4823</v>
      </c>
      <c r="G17" s="13">
        <v>763</v>
      </c>
      <c r="H17" s="13">
        <v>5135</v>
      </c>
      <c r="I17" s="13">
        <v>49</v>
      </c>
      <c r="J17" s="13">
        <v>5135</v>
      </c>
      <c r="K17" s="13">
        <v>428</v>
      </c>
      <c r="L17" s="13">
        <v>5145</v>
      </c>
      <c r="M17" s="13">
        <v>3761</v>
      </c>
      <c r="N17" s="13">
        <v>5103</v>
      </c>
      <c r="O17" s="13">
        <v>12</v>
      </c>
    </row>
    <row r="18" spans="2:15" ht="12" customHeight="1">
      <c r="B18" s="30"/>
      <c r="C18" s="11" t="s">
        <v>17</v>
      </c>
      <c r="D18" s="12">
        <v>16</v>
      </c>
      <c r="E18" s="13" t="s">
        <v>33</v>
      </c>
      <c r="F18" s="13">
        <v>16</v>
      </c>
      <c r="G18" s="13">
        <v>2</v>
      </c>
      <c r="H18" s="13">
        <v>16</v>
      </c>
      <c r="I18" s="13" t="s">
        <v>33</v>
      </c>
      <c r="J18" s="13">
        <v>16</v>
      </c>
      <c r="K18" s="13" t="s">
        <v>33</v>
      </c>
      <c r="L18" s="13">
        <v>16</v>
      </c>
      <c r="M18" s="13">
        <v>14</v>
      </c>
      <c r="N18" s="13">
        <v>16</v>
      </c>
      <c r="O18" s="13" t="s">
        <v>33</v>
      </c>
    </row>
    <row r="19" spans="2:15" ht="12" customHeight="1">
      <c r="B19" s="28" t="s">
        <v>18</v>
      </c>
      <c r="C19" s="10" t="s">
        <v>5</v>
      </c>
      <c r="D19" s="15">
        <f>SUM(D20:D25)</f>
        <v>11341</v>
      </c>
      <c r="E19" s="16">
        <v>23</v>
      </c>
      <c r="F19" s="15">
        <f>SUM(F20:F25)</f>
        <v>10395</v>
      </c>
      <c r="G19" s="15">
        <f>SUM(G20:G25)</f>
        <v>2984</v>
      </c>
      <c r="H19" s="15">
        <f>SUM(H20:H25)</f>
        <v>11341</v>
      </c>
      <c r="I19" s="15">
        <f>SUM(I20:I25)</f>
        <v>27</v>
      </c>
      <c r="J19" s="15">
        <v>11341</v>
      </c>
      <c r="K19" s="15">
        <f>SUM(K20:K25)</f>
        <v>577</v>
      </c>
      <c r="L19" s="15">
        <f>SUM(L20:L25)</f>
        <v>11404</v>
      </c>
      <c r="M19" s="15">
        <f>SUM(M20:M25)</f>
        <v>6899</v>
      </c>
      <c r="N19" s="15">
        <f>SUM(N20:N25)</f>
        <v>11449</v>
      </c>
      <c r="O19" s="15">
        <f>SUM(O20:O25)</f>
        <v>13</v>
      </c>
    </row>
    <row r="20" spans="2:15" ht="12" customHeight="1">
      <c r="B20" s="29"/>
      <c r="C20" s="11" t="s">
        <v>19</v>
      </c>
      <c r="D20" s="12">
        <v>4520</v>
      </c>
      <c r="E20" s="13">
        <v>18</v>
      </c>
      <c r="F20" s="13">
        <v>4037</v>
      </c>
      <c r="G20" s="13">
        <v>1161</v>
      </c>
      <c r="H20" s="13">
        <v>4520</v>
      </c>
      <c r="I20" s="13">
        <v>12</v>
      </c>
      <c r="J20" s="13">
        <v>4520</v>
      </c>
      <c r="K20" s="13">
        <v>263</v>
      </c>
      <c r="L20" s="13">
        <v>4545</v>
      </c>
      <c r="M20" s="13">
        <v>2939</v>
      </c>
      <c r="N20" s="13">
        <v>4569</v>
      </c>
      <c r="O20" s="13">
        <v>6</v>
      </c>
    </row>
    <row r="21" spans="2:15" ht="12" customHeight="1">
      <c r="B21" s="29"/>
      <c r="C21" s="11" t="s">
        <v>20</v>
      </c>
      <c r="D21" s="12">
        <v>4010</v>
      </c>
      <c r="E21" s="13">
        <v>5</v>
      </c>
      <c r="F21" s="13">
        <v>3678</v>
      </c>
      <c r="G21" s="13">
        <v>1002</v>
      </c>
      <c r="H21" s="13">
        <v>4010</v>
      </c>
      <c r="I21" s="13">
        <v>13</v>
      </c>
      <c r="J21" s="13">
        <v>4010</v>
      </c>
      <c r="K21" s="13">
        <v>194</v>
      </c>
      <c r="L21" s="13">
        <v>4022</v>
      </c>
      <c r="M21" s="13">
        <v>2428</v>
      </c>
      <c r="N21" s="13">
        <v>4040</v>
      </c>
      <c r="O21" s="13" t="s">
        <v>33</v>
      </c>
    </row>
    <row r="22" spans="2:15" ht="12" customHeight="1">
      <c r="B22" s="29"/>
      <c r="C22" s="11" t="s">
        <v>21</v>
      </c>
      <c r="D22" s="12">
        <v>2265</v>
      </c>
      <c r="E22" s="13" t="s">
        <v>33</v>
      </c>
      <c r="F22" s="13">
        <v>2221</v>
      </c>
      <c r="G22" s="13">
        <v>696</v>
      </c>
      <c r="H22" s="13">
        <v>2265</v>
      </c>
      <c r="I22" s="13">
        <v>2</v>
      </c>
      <c r="J22" s="13">
        <v>2265</v>
      </c>
      <c r="K22" s="13">
        <v>98</v>
      </c>
      <c r="L22" s="13">
        <v>2290</v>
      </c>
      <c r="M22" s="13">
        <v>1271</v>
      </c>
      <c r="N22" s="13">
        <v>2296</v>
      </c>
      <c r="O22" s="13">
        <v>2</v>
      </c>
    </row>
    <row r="23" spans="2:15" ht="12" customHeight="1">
      <c r="B23" s="29"/>
      <c r="C23" s="11" t="s">
        <v>22</v>
      </c>
      <c r="D23" s="12">
        <v>423</v>
      </c>
      <c r="E23" s="13" t="s">
        <v>33</v>
      </c>
      <c r="F23" s="13">
        <v>369</v>
      </c>
      <c r="G23" s="13">
        <v>103</v>
      </c>
      <c r="H23" s="13">
        <v>423</v>
      </c>
      <c r="I23" s="13" t="s">
        <v>33</v>
      </c>
      <c r="J23" s="13">
        <v>4423</v>
      </c>
      <c r="K23" s="13">
        <v>15</v>
      </c>
      <c r="L23" s="13">
        <v>426</v>
      </c>
      <c r="M23" s="13">
        <v>220</v>
      </c>
      <c r="N23" s="13">
        <v>426</v>
      </c>
      <c r="O23" s="13">
        <v>5</v>
      </c>
    </row>
    <row r="24" spans="2:15" ht="12" customHeight="1">
      <c r="B24" s="29"/>
      <c r="C24" s="11" t="s">
        <v>23</v>
      </c>
      <c r="D24" s="12">
        <v>62</v>
      </c>
      <c r="E24" s="13" t="s">
        <v>33</v>
      </c>
      <c r="F24" s="13">
        <v>50</v>
      </c>
      <c r="G24" s="13">
        <v>10</v>
      </c>
      <c r="H24" s="13">
        <v>62</v>
      </c>
      <c r="I24" s="13" t="s">
        <v>33</v>
      </c>
      <c r="J24" s="13">
        <v>62</v>
      </c>
      <c r="K24" s="13">
        <v>5</v>
      </c>
      <c r="L24" s="13">
        <v>62</v>
      </c>
      <c r="M24" s="13">
        <v>23</v>
      </c>
      <c r="N24" s="13">
        <v>61</v>
      </c>
      <c r="O24" s="13" t="s">
        <v>33</v>
      </c>
    </row>
    <row r="25" spans="2:15" ht="12" customHeight="1">
      <c r="B25" s="30"/>
      <c r="C25" s="11" t="s">
        <v>24</v>
      </c>
      <c r="D25" s="12">
        <v>61</v>
      </c>
      <c r="E25" s="13" t="s">
        <v>33</v>
      </c>
      <c r="F25" s="13">
        <v>40</v>
      </c>
      <c r="G25" s="13">
        <v>12</v>
      </c>
      <c r="H25" s="13">
        <v>61</v>
      </c>
      <c r="I25" s="13" t="s">
        <v>33</v>
      </c>
      <c r="J25" s="13">
        <v>61</v>
      </c>
      <c r="K25" s="13">
        <v>2</v>
      </c>
      <c r="L25" s="13">
        <v>59</v>
      </c>
      <c r="M25" s="13">
        <v>18</v>
      </c>
      <c r="N25" s="13">
        <v>57</v>
      </c>
      <c r="O25" s="13" t="s">
        <v>33</v>
      </c>
    </row>
    <row r="26" spans="2:15" ht="12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ht="12" customHeight="1"/>
    <row r="28" ht="24.75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</sheetData>
  <mergeCells count="10">
    <mergeCell ref="B6:B13"/>
    <mergeCell ref="B14:B18"/>
    <mergeCell ref="B19:B25"/>
    <mergeCell ref="L3:M3"/>
    <mergeCell ref="N3:O3"/>
    <mergeCell ref="B3:C4"/>
    <mergeCell ref="D3:E3"/>
    <mergeCell ref="F3:G3"/>
    <mergeCell ref="H3:I3"/>
    <mergeCell ref="J3:K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7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6.25390625" style="0" customWidth="1"/>
  </cols>
  <sheetData>
    <row r="1" ht="14.25">
      <c r="B1" s="1" t="s">
        <v>26</v>
      </c>
    </row>
    <row r="2" spans="2:15" ht="12" customHeight="1">
      <c r="B2" s="21" t="s">
        <v>25</v>
      </c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ht="24" customHeight="1">
      <c r="B3" s="24" t="s">
        <v>1</v>
      </c>
      <c r="C3" s="25"/>
      <c r="D3" s="26" t="s">
        <v>37</v>
      </c>
      <c r="E3" s="27"/>
      <c r="F3" s="22" t="s">
        <v>27</v>
      </c>
      <c r="G3" s="23"/>
      <c r="H3" s="22" t="s">
        <v>28</v>
      </c>
      <c r="I3" s="23"/>
      <c r="J3" s="22" t="s">
        <v>29</v>
      </c>
      <c r="K3" s="23"/>
      <c r="L3" s="22" t="s">
        <v>30</v>
      </c>
      <c r="M3" s="23"/>
      <c r="N3" s="22" t="s">
        <v>31</v>
      </c>
      <c r="O3" s="23"/>
    </row>
    <row r="4" spans="2:15" ht="12" customHeight="1">
      <c r="B4" s="24"/>
      <c r="C4" s="25"/>
      <c r="D4" s="5" t="s">
        <v>2</v>
      </c>
      <c r="E4" s="6" t="s">
        <v>32</v>
      </c>
      <c r="F4" s="5" t="s">
        <v>2</v>
      </c>
      <c r="G4" s="6" t="s">
        <v>32</v>
      </c>
      <c r="H4" s="5" t="s">
        <v>2</v>
      </c>
      <c r="I4" s="6" t="s">
        <v>32</v>
      </c>
      <c r="J4" s="5" t="s">
        <v>2</v>
      </c>
      <c r="K4" s="6" t="s">
        <v>32</v>
      </c>
      <c r="L4" s="5" t="s">
        <v>2</v>
      </c>
      <c r="M4" s="6" t="s">
        <v>32</v>
      </c>
      <c r="N4" s="5" t="s">
        <v>2</v>
      </c>
      <c r="O4" s="6" t="s">
        <v>32</v>
      </c>
    </row>
    <row r="5" spans="2:15" ht="12" customHeight="1">
      <c r="B5" s="7"/>
      <c r="C5" s="8"/>
      <c r="D5" s="9" t="s">
        <v>3</v>
      </c>
      <c r="E5" s="9" t="s">
        <v>3</v>
      </c>
      <c r="F5" s="9" t="s">
        <v>3</v>
      </c>
      <c r="G5" s="9" t="s">
        <v>3</v>
      </c>
      <c r="H5" s="9" t="s">
        <v>3</v>
      </c>
      <c r="I5" s="9" t="s">
        <v>3</v>
      </c>
      <c r="J5" s="9" t="s">
        <v>3</v>
      </c>
      <c r="K5" s="9" t="s">
        <v>3</v>
      </c>
      <c r="L5" s="9" t="s">
        <v>3</v>
      </c>
      <c r="M5" s="9" t="s">
        <v>3</v>
      </c>
      <c r="N5" s="9" t="s">
        <v>3</v>
      </c>
      <c r="O5" s="9" t="s">
        <v>3</v>
      </c>
    </row>
    <row r="6" spans="2:15" ht="12" customHeight="1">
      <c r="B6" s="28" t="s">
        <v>4</v>
      </c>
      <c r="C6" s="10" t="s">
        <v>5</v>
      </c>
      <c r="D6" s="15">
        <f>SUM(D7:D13)</f>
        <v>12884</v>
      </c>
      <c r="E6" s="15">
        <f>SUM(E7:E13)</f>
        <v>373</v>
      </c>
      <c r="F6" s="15">
        <f>SUM(F7:F13)</f>
        <v>12514</v>
      </c>
      <c r="G6" s="15">
        <f>SUM(G7:G13)</f>
        <v>1312</v>
      </c>
      <c r="H6" s="19">
        <v>12884</v>
      </c>
      <c r="I6" s="19">
        <v>206</v>
      </c>
      <c r="J6" s="15">
        <f aca="true" t="shared" si="0" ref="J6:O6">SUM(J7:J13)</f>
        <v>12884</v>
      </c>
      <c r="K6" s="15">
        <f t="shared" si="0"/>
        <v>1924</v>
      </c>
      <c r="L6" s="15">
        <f t="shared" si="0"/>
        <v>12816</v>
      </c>
      <c r="M6" s="15">
        <f t="shared" si="0"/>
        <v>10761</v>
      </c>
      <c r="N6" s="15">
        <f t="shared" si="0"/>
        <v>12301</v>
      </c>
      <c r="O6" s="15">
        <f t="shared" si="0"/>
        <v>12</v>
      </c>
    </row>
    <row r="7" spans="2:15" ht="12" customHeight="1">
      <c r="B7" s="29"/>
      <c r="C7" s="11" t="s">
        <v>6</v>
      </c>
      <c r="D7" s="12">
        <v>1950</v>
      </c>
      <c r="E7" s="12">
        <v>47</v>
      </c>
      <c r="F7" s="12">
        <v>1852</v>
      </c>
      <c r="G7" s="12">
        <v>236</v>
      </c>
      <c r="H7" s="20">
        <v>1950</v>
      </c>
      <c r="I7" s="20">
        <v>40</v>
      </c>
      <c r="J7" s="12">
        <v>1950</v>
      </c>
      <c r="K7" s="12">
        <v>320</v>
      </c>
      <c r="L7" s="12">
        <v>1946</v>
      </c>
      <c r="M7" s="12">
        <v>1695</v>
      </c>
      <c r="N7" s="12">
        <v>1724</v>
      </c>
      <c r="O7" s="13" t="s">
        <v>35</v>
      </c>
    </row>
    <row r="8" spans="2:15" ht="12" customHeight="1">
      <c r="B8" s="29"/>
      <c r="C8" s="11" t="s">
        <v>7</v>
      </c>
      <c r="D8" s="12">
        <v>1937</v>
      </c>
      <c r="E8" s="12">
        <v>66</v>
      </c>
      <c r="F8" s="12">
        <v>1885</v>
      </c>
      <c r="G8" s="12">
        <v>173</v>
      </c>
      <c r="H8" s="20">
        <v>1937</v>
      </c>
      <c r="I8" s="20">
        <v>31</v>
      </c>
      <c r="J8" s="12">
        <v>1937</v>
      </c>
      <c r="K8" s="12">
        <v>332</v>
      </c>
      <c r="L8" s="12">
        <v>1904</v>
      </c>
      <c r="M8" s="12">
        <v>1724</v>
      </c>
      <c r="N8" s="12">
        <v>1832</v>
      </c>
      <c r="O8" s="12">
        <v>2</v>
      </c>
    </row>
    <row r="9" spans="2:15" ht="12" customHeight="1">
      <c r="B9" s="29"/>
      <c r="C9" s="11" t="s">
        <v>8</v>
      </c>
      <c r="D9" s="12">
        <v>2101</v>
      </c>
      <c r="E9" s="12">
        <v>61</v>
      </c>
      <c r="F9" s="12">
        <v>2061</v>
      </c>
      <c r="G9" s="12">
        <v>200</v>
      </c>
      <c r="H9" s="20">
        <v>2101</v>
      </c>
      <c r="I9" s="20">
        <v>35</v>
      </c>
      <c r="J9" s="12">
        <v>2101</v>
      </c>
      <c r="K9" s="12">
        <v>332</v>
      </c>
      <c r="L9" s="12">
        <v>2094</v>
      </c>
      <c r="M9" s="12">
        <v>1819</v>
      </c>
      <c r="N9" s="12">
        <v>1988</v>
      </c>
      <c r="O9" s="12">
        <v>4</v>
      </c>
    </row>
    <row r="10" spans="2:15" ht="12" customHeight="1">
      <c r="B10" s="29"/>
      <c r="C10" s="11" t="s">
        <v>9</v>
      </c>
      <c r="D10" s="12">
        <v>2106</v>
      </c>
      <c r="E10" s="12">
        <v>68</v>
      </c>
      <c r="F10" s="12">
        <v>2043</v>
      </c>
      <c r="G10" s="12">
        <v>202</v>
      </c>
      <c r="H10" s="20">
        <v>2106</v>
      </c>
      <c r="I10" s="20">
        <v>36</v>
      </c>
      <c r="J10" s="12">
        <v>2106</v>
      </c>
      <c r="K10" s="12">
        <v>303</v>
      </c>
      <c r="L10" s="12">
        <v>2090</v>
      </c>
      <c r="M10" s="12">
        <v>1781</v>
      </c>
      <c r="N10" s="12">
        <v>2038</v>
      </c>
      <c r="O10" s="12">
        <v>1</v>
      </c>
    </row>
    <row r="11" spans="2:15" ht="12" customHeight="1">
      <c r="B11" s="29"/>
      <c r="C11" s="11" t="s">
        <v>10</v>
      </c>
      <c r="D11" s="12">
        <v>2339</v>
      </c>
      <c r="E11" s="13">
        <v>66</v>
      </c>
      <c r="F11" s="13">
        <v>2286</v>
      </c>
      <c r="G11" s="13">
        <v>249</v>
      </c>
      <c r="H11" s="20">
        <v>2339</v>
      </c>
      <c r="I11" s="20">
        <v>29</v>
      </c>
      <c r="J11" s="13">
        <v>2339</v>
      </c>
      <c r="K11" s="13">
        <v>330</v>
      </c>
      <c r="L11" s="13">
        <v>2343</v>
      </c>
      <c r="M11" s="13">
        <v>1873</v>
      </c>
      <c r="N11" s="13">
        <v>2305</v>
      </c>
      <c r="O11" s="13">
        <v>2</v>
      </c>
    </row>
    <row r="12" spans="2:15" ht="12" customHeight="1">
      <c r="B12" s="29"/>
      <c r="C12" s="11" t="s">
        <v>11</v>
      </c>
      <c r="D12" s="12">
        <v>2434</v>
      </c>
      <c r="E12" s="13">
        <v>64</v>
      </c>
      <c r="F12" s="13">
        <v>2370</v>
      </c>
      <c r="G12" s="13">
        <v>251</v>
      </c>
      <c r="H12" s="20">
        <v>2434</v>
      </c>
      <c r="I12" s="20">
        <v>34</v>
      </c>
      <c r="J12" s="13">
        <v>2434</v>
      </c>
      <c r="K12" s="13">
        <v>306</v>
      </c>
      <c r="L12" s="13">
        <v>2423</v>
      </c>
      <c r="M12" s="13">
        <v>1861</v>
      </c>
      <c r="N12" s="13">
        <v>2397</v>
      </c>
      <c r="O12" s="13">
        <v>3</v>
      </c>
    </row>
    <row r="13" spans="2:15" ht="12" customHeight="1">
      <c r="B13" s="30"/>
      <c r="C13" s="14" t="s">
        <v>12</v>
      </c>
      <c r="D13" s="12">
        <v>17</v>
      </c>
      <c r="E13" s="13">
        <v>1</v>
      </c>
      <c r="F13" s="13">
        <v>17</v>
      </c>
      <c r="G13" s="13">
        <v>1</v>
      </c>
      <c r="H13" s="20">
        <v>17</v>
      </c>
      <c r="I13" s="20">
        <v>1</v>
      </c>
      <c r="J13" s="13">
        <v>17</v>
      </c>
      <c r="K13" s="13">
        <v>1</v>
      </c>
      <c r="L13" s="13">
        <v>16</v>
      </c>
      <c r="M13" s="13">
        <v>8</v>
      </c>
      <c r="N13" s="13">
        <v>17</v>
      </c>
      <c r="O13" s="13" t="s">
        <v>35</v>
      </c>
    </row>
    <row r="14" spans="2:15" ht="12" customHeight="1">
      <c r="B14" s="28" t="s">
        <v>13</v>
      </c>
      <c r="C14" s="10" t="s">
        <v>5</v>
      </c>
      <c r="D14" s="15">
        <f>SUM(D15:D18)</f>
        <v>13971</v>
      </c>
      <c r="E14" s="15">
        <f>SUM(E15:E18)</f>
        <v>320</v>
      </c>
      <c r="F14" s="15">
        <f>SUM(F15:F18)</f>
        <v>13023</v>
      </c>
      <c r="G14" s="15">
        <f>SUM(G15:G18)</f>
        <v>2225</v>
      </c>
      <c r="H14" s="19">
        <v>13971</v>
      </c>
      <c r="I14" s="19">
        <v>243</v>
      </c>
      <c r="J14" s="15">
        <f aca="true" t="shared" si="1" ref="J14:O14">SUM(J15:J18)</f>
        <v>13971</v>
      </c>
      <c r="K14" s="15">
        <f t="shared" si="1"/>
        <v>1357</v>
      </c>
      <c r="L14" s="15">
        <f t="shared" si="1"/>
        <v>13005</v>
      </c>
      <c r="M14" s="15">
        <f t="shared" si="1"/>
        <v>10522</v>
      </c>
      <c r="N14" s="15">
        <f t="shared" si="1"/>
        <v>13955</v>
      </c>
      <c r="O14" s="15">
        <f t="shared" si="1"/>
        <v>16</v>
      </c>
    </row>
    <row r="15" spans="2:15" ht="12" customHeight="1">
      <c r="B15" s="29"/>
      <c r="C15" s="11" t="s">
        <v>14</v>
      </c>
      <c r="D15" s="12">
        <v>4419</v>
      </c>
      <c r="E15" s="13">
        <v>126</v>
      </c>
      <c r="F15" s="13">
        <v>4118</v>
      </c>
      <c r="G15" s="13">
        <v>595</v>
      </c>
      <c r="H15" s="20">
        <v>4419</v>
      </c>
      <c r="I15" s="20">
        <v>90</v>
      </c>
      <c r="J15" s="13">
        <v>4419</v>
      </c>
      <c r="K15" s="13">
        <v>544</v>
      </c>
      <c r="L15" s="13">
        <v>4463</v>
      </c>
      <c r="M15" s="13">
        <v>3289</v>
      </c>
      <c r="N15" s="13">
        <v>4436</v>
      </c>
      <c r="O15" s="13">
        <v>4</v>
      </c>
    </row>
    <row r="16" spans="2:15" ht="12" customHeight="1">
      <c r="B16" s="29"/>
      <c r="C16" s="11" t="s">
        <v>15</v>
      </c>
      <c r="D16" s="12">
        <v>4714</v>
      </c>
      <c r="E16" s="13">
        <v>116</v>
      </c>
      <c r="F16" s="13">
        <v>4396</v>
      </c>
      <c r="G16" s="13">
        <v>736</v>
      </c>
      <c r="H16" s="20">
        <v>4714</v>
      </c>
      <c r="I16" s="20">
        <v>74</v>
      </c>
      <c r="J16" s="13">
        <v>4714</v>
      </c>
      <c r="K16" s="13">
        <v>458</v>
      </c>
      <c r="L16" s="13">
        <v>3719</v>
      </c>
      <c r="M16" s="13">
        <v>3524</v>
      </c>
      <c r="N16" s="13">
        <v>4718</v>
      </c>
      <c r="O16" s="13">
        <v>7</v>
      </c>
    </row>
    <row r="17" spans="2:15" ht="12" customHeight="1">
      <c r="B17" s="29"/>
      <c r="C17" s="11" t="s">
        <v>16</v>
      </c>
      <c r="D17" s="12">
        <v>4826</v>
      </c>
      <c r="E17" s="13">
        <v>76</v>
      </c>
      <c r="F17" s="13">
        <v>4497</v>
      </c>
      <c r="G17" s="13">
        <v>890</v>
      </c>
      <c r="H17" s="20">
        <v>4826</v>
      </c>
      <c r="I17" s="20">
        <v>78</v>
      </c>
      <c r="J17" s="13">
        <v>4826</v>
      </c>
      <c r="K17" s="13">
        <v>353</v>
      </c>
      <c r="L17" s="13">
        <v>4812</v>
      </c>
      <c r="M17" s="13">
        <v>3699</v>
      </c>
      <c r="N17" s="13">
        <v>4789</v>
      </c>
      <c r="O17" s="13">
        <v>5</v>
      </c>
    </row>
    <row r="18" spans="2:15" ht="12" customHeight="1">
      <c r="B18" s="30"/>
      <c r="C18" s="11" t="s">
        <v>17</v>
      </c>
      <c r="D18" s="12">
        <v>12</v>
      </c>
      <c r="E18" s="13">
        <v>2</v>
      </c>
      <c r="F18" s="13">
        <v>12</v>
      </c>
      <c r="G18" s="13">
        <v>4</v>
      </c>
      <c r="H18" s="20">
        <v>12</v>
      </c>
      <c r="I18" s="20">
        <v>1</v>
      </c>
      <c r="J18" s="13">
        <v>12</v>
      </c>
      <c r="K18" s="13">
        <v>2</v>
      </c>
      <c r="L18" s="13">
        <v>11</v>
      </c>
      <c r="M18" s="13">
        <v>10</v>
      </c>
      <c r="N18" s="13">
        <v>12</v>
      </c>
      <c r="O18" s="13" t="s">
        <v>35</v>
      </c>
    </row>
    <row r="19" spans="2:15" ht="12" customHeight="1">
      <c r="B19" s="28" t="s">
        <v>18</v>
      </c>
      <c r="C19" s="10" t="s">
        <v>5</v>
      </c>
      <c r="D19" s="15">
        <f>SUM(D20:D25)</f>
        <v>6490</v>
      </c>
      <c r="E19" s="15" t="s">
        <v>34</v>
      </c>
      <c r="F19" s="15">
        <f>SUM(F20:F25)</f>
        <v>5747</v>
      </c>
      <c r="G19" s="15">
        <f>SUM(G20:G25)</f>
        <v>1687</v>
      </c>
      <c r="H19" s="19">
        <v>6490</v>
      </c>
      <c r="I19" s="19">
        <v>4</v>
      </c>
      <c r="J19" s="15">
        <f aca="true" t="shared" si="2" ref="J19:O19">SUM(J20:J25)</f>
        <v>6490</v>
      </c>
      <c r="K19" s="15">
        <f t="shared" si="2"/>
        <v>528</v>
      </c>
      <c r="L19" s="15">
        <f t="shared" si="2"/>
        <v>6488</v>
      </c>
      <c r="M19" s="15">
        <f t="shared" si="2"/>
        <v>4578</v>
      </c>
      <c r="N19" s="15">
        <f t="shared" si="2"/>
        <v>6460</v>
      </c>
      <c r="O19" s="15">
        <f t="shared" si="2"/>
        <v>10</v>
      </c>
    </row>
    <row r="20" spans="2:15" ht="12" customHeight="1">
      <c r="B20" s="29"/>
      <c r="C20" s="11" t="s">
        <v>19</v>
      </c>
      <c r="D20" s="12">
        <v>2687</v>
      </c>
      <c r="E20" s="13" t="s">
        <v>35</v>
      </c>
      <c r="F20" s="13">
        <v>2384</v>
      </c>
      <c r="G20" s="13">
        <v>720</v>
      </c>
      <c r="H20" s="20">
        <v>2687</v>
      </c>
      <c r="I20" s="20">
        <v>3</v>
      </c>
      <c r="J20" s="13">
        <v>2687</v>
      </c>
      <c r="K20" s="13">
        <v>254</v>
      </c>
      <c r="L20" s="13">
        <v>2683</v>
      </c>
      <c r="M20" s="13">
        <v>1946</v>
      </c>
      <c r="N20" s="13">
        <v>2663</v>
      </c>
      <c r="O20" s="13">
        <v>3</v>
      </c>
    </row>
    <row r="21" spans="2:15" ht="12" customHeight="1">
      <c r="B21" s="29"/>
      <c r="C21" s="11" t="s">
        <v>20</v>
      </c>
      <c r="D21" s="12">
        <v>2314</v>
      </c>
      <c r="E21" s="13" t="s">
        <v>35</v>
      </c>
      <c r="F21" s="13">
        <v>2044</v>
      </c>
      <c r="G21" s="13">
        <v>586</v>
      </c>
      <c r="H21" s="20">
        <v>2314</v>
      </c>
      <c r="I21" s="20">
        <v>1</v>
      </c>
      <c r="J21" s="13">
        <v>2314</v>
      </c>
      <c r="K21" s="13">
        <v>172</v>
      </c>
      <c r="L21" s="13">
        <v>2317</v>
      </c>
      <c r="M21" s="13">
        <v>1664</v>
      </c>
      <c r="N21" s="13">
        <v>2307</v>
      </c>
      <c r="O21" s="13">
        <v>3</v>
      </c>
    </row>
    <row r="22" spans="2:15" ht="12" customHeight="1">
      <c r="B22" s="29"/>
      <c r="C22" s="11" t="s">
        <v>21</v>
      </c>
      <c r="D22" s="12">
        <v>1309</v>
      </c>
      <c r="E22" s="13" t="s">
        <v>35</v>
      </c>
      <c r="F22" s="13">
        <v>1251</v>
      </c>
      <c r="G22" s="13">
        <v>352</v>
      </c>
      <c r="H22" s="20">
        <v>1309</v>
      </c>
      <c r="I22" s="20" t="s">
        <v>36</v>
      </c>
      <c r="J22" s="13">
        <v>1309</v>
      </c>
      <c r="K22" s="13">
        <v>91</v>
      </c>
      <c r="L22" s="13">
        <v>1307</v>
      </c>
      <c r="M22" s="13">
        <v>850</v>
      </c>
      <c r="N22" s="13">
        <v>1310</v>
      </c>
      <c r="O22" s="13">
        <v>2</v>
      </c>
    </row>
    <row r="23" spans="2:15" ht="12" customHeight="1">
      <c r="B23" s="29"/>
      <c r="C23" s="11" t="s">
        <v>22</v>
      </c>
      <c r="D23" s="12">
        <v>115</v>
      </c>
      <c r="E23" s="13" t="s">
        <v>35</v>
      </c>
      <c r="F23" s="13">
        <v>32</v>
      </c>
      <c r="G23" s="13">
        <v>15</v>
      </c>
      <c r="H23" s="20">
        <v>115</v>
      </c>
      <c r="I23" s="20" t="s">
        <v>36</v>
      </c>
      <c r="J23" s="13">
        <v>115</v>
      </c>
      <c r="K23" s="13">
        <v>9</v>
      </c>
      <c r="L23" s="13">
        <v>116</v>
      </c>
      <c r="M23" s="13">
        <v>78</v>
      </c>
      <c r="N23" s="13">
        <v>115</v>
      </c>
      <c r="O23" s="13">
        <v>1</v>
      </c>
    </row>
    <row r="24" spans="2:15" ht="12" customHeight="1">
      <c r="B24" s="29"/>
      <c r="C24" s="11" t="s">
        <v>23</v>
      </c>
      <c r="D24" s="12">
        <v>47</v>
      </c>
      <c r="E24" s="13" t="s">
        <v>35</v>
      </c>
      <c r="F24" s="13">
        <v>26</v>
      </c>
      <c r="G24" s="13">
        <v>11</v>
      </c>
      <c r="H24" s="20">
        <v>47</v>
      </c>
      <c r="I24" s="20" t="s">
        <v>36</v>
      </c>
      <c r="J24" s="13">
        <v>47</v>
      </c>
      <c r="K24" s="13">
        <v>1</v>
      </c>
      <c r="L24" s="13">
        <v>47</v>
      </c>
      <c r="M24" s="13">
        <v>28</v>
      </c>
      <c r="N24" s="13">
        <v>47</v>
      </c>
      <c r="O24" s="13" t="s">
        <v>35</v>
      </c>
    </row>
    <row r="25" spans="2:15" ht="12" customHeight="1">
      <c r="B25" s="30"/>
      <c r="C25" s="11" t="s">
        <v>24</v>
      </c>
      <c r="D25" s="12">
        <v>18</v>
      </c>
      <c r="E25" s="13" t="s">
        <v>35</v>
      </c>
      <c r="F25" s="13">
        <v>10</v>
      </c>
      <c r="G25" s="13">
        <v>3</v>
      </c>
      <c r="H25" s="20">
        <v>18</v>
      </c>
      <c r="I25" s="20" t="s">
        <v>36</v>
      </c>
      <c r="J25" s="13">
        <v>18</v>
      </c>
      <c r="K25" s="13">
        <v>1</v>
      </c>
      <c r="L25" s="13">
        <v>18</v>
      </c>
      <c r="M25" s="13">
        <v>12</v>
      </c>
      <c r="N25" s="13">
        <v>18</v>
      </c>
      <c r="O25" s="13">
        <v>1</v>
      </c>
    </row>
    <row r="26" ht="12" customHeight="1"/>
    <row r="27" ht="12.75">
      <c r="B27" s="3" t="s">
        <v>38</v>
      </c>
    </row>
  </sheetData>
  <mergeCells count="10">
    <mergeCell ref="N3:O3"/>
    <mergeCell ref="B3:C4"/>
    <mergeCell ref="F3:G3"/>
    <mergeCell ref="H3:I3"/>
    <mergeCell ref="J3:K3"/>
    <mergeCell ref="L3:M3"/>
    <mergeCell ref="B6:B13"/>
    <mergeCell ref="B14:B18"/>
    <mergeCell ref="B19:B25"/>
    <mergeCell ref="D3:E3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ジーシーシースタッフ</cp:lastModifiedBy>
  <dcterms:created xsi:type="dcterms:W3CDTF">2002-10-30T08:19:42Z</dcterms:created>
  <dcterms:modified xsi:type="dcterms:W3CDTF">2003-02-05T01:19:06Z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