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94_児童および生徒のおもな疾病（男）" sheetId="1" r:id="rId1"/>
    <sheet name="194_児童および生徒のおもな疾病（女）" sheetId="2" r:id="rId2"/>
  </sheets>
  <definedNames/>
  <calcPr fullCalcOnLoad="1"/>
</workbook>
</file>

<file path=xl/sharedStrings.xml><?xml version="1.0" encoding="utf-8"?>
<sst xmlns="http://schemas.openxmlformats.org/spreadsheetml/2006/main" count="151" uniqueCount="40">
  <si>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</si>
  <si>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</si>
  <si>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</si>
  <si>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</si>
  <si>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</si>
  <si>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</si>
  <si>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</si>
  <si>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</si>
  <si>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</si>
  <si>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（1）男</t>
  </si>
  <si>
    <t>年齢別</t>
  </si>
  <si>
    <t>伝染性の皮ふ疾患</t>
  </si>
  <si>
    <t>近視</t>
  </si>
  <si>
    <t>トラホーム</t>
  </si>
  <si>
    <t>へんとう腺肥大</t>
  </si>
  <si>
    <t>むし歯</t>
  </si>
  <si>
    <t>結核性疾患</t>
  </si>
  <si>
    <t>（未処置歯のある者）</t>
  </si>
  <si>
    <t>受検人員</t>
  </si>
  <si>
    <t>該当人員</t>
  </si>
  <si>
    <t>人</t>
  </si>
  <si>
    <t>小学校</t>
  </si>
  <si>
    <t>総数</t>
  </si>
  <si>
    <t>12歳以上</t>
  </si>
  <si>
    <t>―</t>
  </si>
  <si>
    <t>中学校</t>
  </si>
  <si>
    <t>15歳以上</t>
  </si>
  <si>
    <t>高等学校</t>
  </si>
  <si>
    <t>15歳</t>
  </si>
  <si>
    <t>16歳</t>
  </si>
  <si>
    <t>17歳</t>
  </si>
  <si>
    <t>18歳</t>
  </si>
  <si>
    <t>19歳</t>
  </si>
  <si>
    <t>20歳以上</t>
  </si>
  <si>
    <t>194.児童および生徒のおもな疾病　（昭和37年4月～5月）</t>
  </si>
  <si>
    <t>―</t>
  </si>
  <si>
    <t>―</t>
  </si>
  <si>
    <t>資料：県統計課「昭和37年度学校基本調査」</t>
  </si>
  <si>
    <t>194.児童および生徒のおもな疾病（続）　（昭和37年4月～5月）</t>
  </si>
  <si>
    <t>（2）女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</si>
</sst>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5" fillId="0" borderId="1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8" ht="14.25">
      <c r="B1" s="14" t="s">
        <v>34</v>
      </c>
      <c r="C1" s="15"/>
      <c r="D1" s="15"/>
      <c r="E1" s="15"/>
      <c r="F1" s="15"/>
      <c r="G1" s="15"/>
      <c r="H1" s="15"/>
    </row>
    <row r="2" ht="12" customHeight="1">
      <c r="B2" s="16" t="s">
        <v>9</v>
      </c>
    </row>
    <row r="3" spans="2:15" ht="12" customHeight="1">
      <c r="B3" s="22" t="s">
        <v>10</v>
      </c>
      <c r="C3" s="23"/>
      <c r="D3" s="17" t="s">
        <v>11</v>
      </c>
      <c r="E3" s="18"/>
      <c r="F3" s="17" t="s">
        <v>12</v>
      </c>
      <c r="G3" s="28"/>
      <c r="H3" s="17" t="s">
        <v>13</v>
      </c>
      <c r="I3" s="18"/>
      <c r="J3" s="17" t="s">
        <v>14</v>
      </c>
      <c r="K3" s="28"/>
      <c r="L3" s="17" t="s">
        <v>15</v>
      </c>
      <c r="M3" s="18"/>
      <c r="N3" s="17" t="s">
        <v>16</v>
      </c>
      <c r="O3" s="18"/>
    </row>
    <row r="4" spans="2:15" ht="12" customHeight="1">
      <c r="B4" s="24"/>
      <c r="C4" s="25"/>
      <c r="D4" s="19"/>
      <c r="E4" s="20"/>
      <c r="F4" s="19"/>
      <c r="G4" s="29"/>
      <c r="H4" s="19"/>
      <c r="I4" s="20"/>
      <c r="J4" s="19"/>
      <c r="K4" s="29"/>
      <c r="L4" s="19" t="s">
        <v>17</v>
      </c>
      <c r="M4" s="20"/>
      <c r="N4" s="19"/>
      <c r="O4" s="20"/>
    </row>
    <row r="5" spans="2:15" ht="12" customHeight="1">
      <c r="B5" s="26"/>
      <c r="C5" s="27"/>
      <c r="D5" s="12" t="s">
        <v>18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18</v>
      </c>
      <c r="K5" s="12" t="s">
        <v>19</v>
      </c>
      <c r="L5" s="13" t="s">
        <v>18</v>
      </c>
      <c r="M5" s="13" t="s">
        <v>19</v>
      </c>
      <c r="N5" s="12" t="s">
        <v>18</v>
      </c>
      <c r="O5" s="12" t="s">
        <v>19</v>
      </c>
    </row>
    <row r="6" spans="2:15" ht="12" customHeight="1">
      <c r="B6" s="8"/>
      <c r="C6" s="9"/>
      <c r="D6" s="2" t="s">
        <v>20</v>
      </c>
      <c r="E6" s="2" t="s">
        <v>20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2" t="s">
        <v>20</v>
      </c>
      <c r="N6" s="2" t="s">
        <v>20</v>
      </c>
      <c r="O6" s="2" t="s">
        <v>20</v>
      </c>
    </row>
    <row r="7" spans="2:15" ht="12" customHeight="1">
      <c r="B7" s="21" t="s">
        <v>21</v>
      </c>
      <c r="C7" s="10" t="s">
        <v>22</v>
      </c>
      <c r="D7" s="3">
        <f>SUM(D8:D14)</f>
        <v>14019</v>
      </c>
      <c r="E7" s="3">
        <f aca="true" t="shared" si="0" ref="E7:O7">SUM(E8:E14)</f>
        <v>904</v>
      </c>
      <c r="F7" s="3">
        <f t="shared" si="0"/>
        <v>13434</v>
      </c>
      <c r="G7" s="3">
        <f t="shared" si="0"/>
        <v>723</v>
      </c>
      <c r="H7" s="3">
        <f t="shared" si="0"/>
        <v>14035</v>
      </c>
      <c r="I7" s="3">
        <f t="shared" si="0"/>
        <v>140</v>
      </c>
      <c r="J7" s="3">
        <f t="shared" si="0"/>
        <v>14019</v>
      </c>
      <c r="K7" s="3">
        <f t="shared" si="0"/>
        <v>1569</v>
      </c>
      <c r="L7" s="3">
        <f t="shared" si="0"/>
        <v>14010</v>
      </c>
      <c r="M7" s="3">
        <f t="shared" si="0"/>
        <v>11318</v>
      </c>
      <c r="N7" s="3">
        <f t="shared" si="0"/>
        <v>13171</v>
      </c>
      <c r="O7" s="3">
        <f t="shared" si="0"/>
        <v>26</v>
      </c>
    </row>
    <row r="8" spans="2:15" ht="12" customHeight="1">
      <c r="B8" s="21"/>
      <c r="C8" s="11" t="s">
        <v>0</v>
      </c>
      <c r="D8" s="4">
        <v>2123</v>
      </c>
      <c r="E8" s="5">
        <v>110</v>
      </c>
      <c r="F8" s="5">
        <v>2028</v>
      </c>
      <c r="G8" s="5">
        <v>76</v>
      </c>
      <c r="H8" s="5">
        <v>2123</v>
      </c>
      <c r="I8" s="5">
        <v>32</v>
      </c>
      <c r="J8" s="5">
        <v>2123</v>
      </c>
      <c r="K8" s="5">
        <v>326</v>
      </c>
      <c r="L8" s="5">
        <v>2120</v>
      </c>
      <c r="M8" s="5">
        <v>1761</v>
      </c>
      <c r="N8" s="5">
        <v>1815</v>
      </c>
      <c r="O8" s="5">
        <v>7</v>
      </c>
    </row>
    <row r="9" spans="2:15" ht="12" customHeight="1">
      <c r="B9" s="21"/>
      <c r="C9" s="11" t="s">
        <v>1</v>
      </c>
      <c r="D9" s="5">
        <v>2120</v>
      </c>
      <c r="E9" s="5">
        <v>141</v>
      </c>
      <c r="F9" s="5">
        <v>2033</v>
      </c>
      <c r="G9" s="5">
        <v>84</v>
      </c>
      <c r="H9" s="4">
        <v>2136</v>
      </c>
      <c r="I9" s="5">
        <v>24</v>
      </c>
      <c r="J9" s="5">
        <v>2120</v>
      </c>
      <c r="K9" s="5">
        <v>310</v>
      </c>
      <c r="L9" s="5">
        <v>2135</v>
      </c>
      <c r="M9" s="5">
        <v>1880</v>
      </c>
      <c r="N9" s="5">
        <v>1969</v>
      </c>
      <c r="O9" s="5">
        <v>1</v>
      </c>
    </row>
    <row r="10" spans="2:15" ht="12" customHeight="1">
      <c r="B10" s="21"/>
      <c r="C10" s="11" t="s">
        <v>2</v>
      </c>
      <c r="D10" s="5">
        <v>2162</v>
      </c>
      <c r="E10" s="5">
        <v>130</v>
      </c>
      <c r="F10" s="5">
        <v>2071</v>
      </c>
      <c r="G10" s="5">
        <v>103</v>
      </c>
      <c r="H10" s="5">
        <v>2162</v>
      </c>
      <c r="I10" s="5">
        <v>19</v>
      </c>
      <c r="J10" s="5">
        <v>2162</v>
      </c>
      <c r="K10" s="5">
        <v>258</v>
      </c>
      <c r="L10" s="5">
        <v>2148</v>
      </c>
      <c r="M10" s="5">
        <v>1865</v>
      </c>
      <c r="N10" s="5">
        <v>2037</v>
      </c>
      <c r="O10" s="5">
        <v>6</v>
      </c>
    </row>
    <row r="11" spans="2:15" ht="12" customHeight="1">
      <c r="B11" s="21"/>
      <c r="C11" s="11" t="s">
        <v>3</v>
      </c>
      <c r="D11" s="5">
        <v>2338</v>
      </c>
      <c r="E11" s="5">
        <v>148</v>
      </c>
      <c r="F11" s="5">
        <v>2224</v>
      </c>
      <c r="G11" s="5">
        <v>113</v>
      </c>
      <c r="H11" s="5">
        <v>2338</v>
      </c>
      <c r="I11" s="5">
        <v>19</v>
      </c>
      <c r="J11" s="5">
        <v>2338</v>
      </c>
      <c r="K11" s="5">
        <v>255</v>
      </c>
      <c r="L11" s="5">
        <v>2338</v>
      </c>
      <c r="M11" s="5">
        <v>1963</v>
      </c>
      <c r="N11" s="5">
        <v>2228</v>
      </c>
      <c r="O11" s="5">
        <v>4</v>
      </c>
    </row>
    <row r="12" spans="2:15" ht="12" customHeight="1">
      <c r="B12" s="21"/>
      <c r="C12" s="11" t="s">
        <v>4</v>
      </c>
      <c r="D12" s="5">
        <v>2471</v>
      </c>
      <c r="E12" s="5">
        <v>210</v>
      </c>
      <c r="F12" s="5">
        <v>2373</v>
      </c>
      <c r="G12" s="5">
        <v>157</v>
      </c>
      <c r="H12" s="5">
        <v>2471</v>
      </c>
      <c r="I12" s="5">
        <v>19</v>
      </c>
      <c r="J12" s="5">
        <v>2471</v>
      </c>
      <c r="K12" s="5">
        <v>219</v>
      </c>
      <c r="L12" s="5">
        <v>2477</v>
      </c>
      <c r="M12" s="5">
        <v>1863</v>
      </c>
      <c r="N12" s="5">
        <v>2384</v>
      </c>
      <c r="O12" s="5">
        <v>4</v>
      </c>
    </row>
    <row r="13" spans="2:15" ht="12" customHeight="1">
      <c r="B13" s="21"/>
      <c r="C13" s="11" t="s">
        <v>5</v>
      </c>
      <c r="D13" s="5">
        <v>2803</v>
      </c>
      <c r="E13" s="5">
        <v>165</v>
      </c>
      <c r="F13" s="5">
        <v>2703</v>
      </c>
      <c r="G13" s="5">
        <v>190</v>
      </c>
      <c r="H13" s="5">
        <v>2803</v>
      </c>
      <c r="I13" s="5">
        <v>27</v>
      </c>
      <c r="J13" s="5">
        <v>2803</v>
      </c>
      <c r="K13" s="5">
        <v>201</v>
      </c>
      <c r="L13" s="5">
        <v>2790</v>
      </c>
      <c r="M13" s="5">
        <v>1985</v>
      </c>
      <c r="N13" s="5">
        <v>2736</v>
      </c>
      <c r="O13" s="5">
        <v>4</v>
      </c>
    </row>
    <row r="14" spans="2:15" ht="12" customHeight="1">
      <c r="B14" s="21"/>
      <c r="C14" s="11" t="s">
        <v>23</v>
      </c>
      <c r="D14" s="5">
        <v>2</v>
      </c>
      <c r="E14" s="6" t="s">
        <v>35</v>
      </c>
      <c r="F14" s="6">
        <v>2</v>
      </c>
      <c r="G14" s="6" t="s">
        <v>36</v>
      </c>
      <c r="H14" s="6">
        <v>2</v>
      </c>
      <c r="I14" s="6" t="s">
        <v>36</v>
      </c>
      <c r="J14" s="5">
        <v>2</v>
      </c>
      <c r="K14" s="6" t="s">
        <v>24</v>
      </c>
      <c r="L14" s="6">
        <v>2</v>
      </c>
      <c r="M14" s="5">
        <v>1</v>
      </c>
      <c r="N14" s="6">
        <v>2</v>
      </c>
      <c r="O14" s="6" t="s">
        <v>24</v>
      </c>
    </row>
    <row r="15" spans="2:15" ht="12" customHeight="1">
      <c r="B15" s="21" t="s">
        <v>25</v>
      </c>
      <c r="C15" s="10" t="s">
        <v>22</v>
      </c>
      <c r="D15" s="3">
        <f>SUM(D16:D19)</f>
        <v>15694</v>
      </c>
      <c r="E15" s="3">
        <f aca="true" t="shared" si="1" ref="E15:O15">SUM(E16:E19)</f>
        <v>738</v>
      </c>
      <c r="F15" s="3">
        <f t="shared" si="1"/>
        <v>15219</v>
      </c>
      <c r="G15" s="3">
        <f t="shared" si="1"/>
        <v>1918</v>
      </c>
      <c r="H15" s="3">
        <f t="shared" si="1"/>
        <v>15694</v>
      </c>
      <c r="I15" s="3">
        <f t="shared" si="1"/>
        <v>177</v>
      </c>
      <c r="J15" s="3">
        <f t="shared" si="1"/>
        <v>15628</v>
      </c>
      <c r="K15" s="3">
        <f t="shared" si="1"/>
        <v>1513</v>
      </c>
      <c r="L15" s="3">
        <f t="shared" si="1"/>
        <v>13104</v>
      </c>
      <c r="M15" s="3">
        <f t="shared" si="1"/>
        <v>10863</v>
      </c>
      <c r="N15" s="3">
        <f t="shared" si="1"/>
        <v>15263</v>
      </c>
      <c r="O15" s="3">
        <f t="shared" si="1"/>
        <v>16</v>
      </c>
    </row>
    <row r="16" spans="2:15" ht="12" customHeight="1">
      <c r="B16" s="21"/>
      <c r="C16" s="11" t="s">
        <v>6</v>
      </c>
      <c r="D16" s="5">
        <v>5012</v>
      </c>
      <c r="E16" s="5">
        <v>270</v>
      </c>
      <c r="F16" s="5">
        <v>4997</v>
      </c>
      <c r="G16" s="5">
        <v>548</v>
      </c>
      <c r="H16" s="5">
        <v>5012</v>
      </c>
      <c r="I16" s="5">
        <v>58</v>
      </c>
      <c r="J16" s="5">
        <v>4982</v>
      </c>
      <c r="K16" s="5">
        <v>522</v>
      </c>
      <c r="L16" s="5">
        <v>4924</v>
      </c>
      <c r="M16" s="5">
        <v>3390</v>
      </c>
      <c r="N16" s="5">
        <v>4950</v>
      </c>
      <c r="O16" s="5">
        <v>9</v>
      </c>
    </row>
    <row r="17" spans="2:15" ht="12" customHeight="1">
      <c r="B17" s="21"/>
      <c r="C17" s="11" t="s">
        <v>7</v>
      </c>
      <c r="D17" s="5">
        <v>5130</v>
      </c>
      <c r="E17" s="5">
        <v>217</v>
      </c>
      <c r="F17" s="5">
        <v>4845</v>
      </c>
      <c r="G17" s="5">
        <v>630</v>
      </c>
      <c r="H17" s="5">
        <v>5130</v>
      </c>
      <c r="I17" s="5">
        <v>62</v>
      </c>
      <c r="J17" s="5">
        <v>5115</v>
      </c>
      <c r="K17" s="5">
        <v>479</v>
      </c>
      <c r="L17" s="5">
        <v>2930</v>
      </c>
      <c r="M17" s="5">
        <v>3514</v>
      </c>
      <c r="N17" s="5">
        <v>4963</v>
      </c>
      <c r="O17" s="5">
        <v>3</v>
      </c>
    </row>
    <row r="18" spans="2:15" ht="12" customHeight="1">
      <c r="B18" s="21"/>
      <c r="C18" s="11" t="s">
        <v>8</v>
      </c>
      <c r="D18" s="5">
        <v>5548</v>
      </c>
      <c r="E18" s="5">
        <v>251</v>
      </c>
      <c r="F18" s="5">
        <v>5373</v>
      </c>
      <c r="G18" s="5">
        <v>740</v>
      </c>
      <c r="H18" s="5">
        <v>5548</v>
      </c>
      <c r="I18" s="5">
        <v>57</v>
      </c>
      <c r="J18" s="5">
        <v>5527</v>
      </c>
      <c r="K18" s="5">
        <v>512</v>
      </c>
      <c r="L18" s="5">
        <v>5246</v>
      </c>
      <c r="M18" s="5">
        <v>3958</v>
      </c>
      <c r="N18" s="5">
        <v>5346</v>
      </c>
      <c r="O18" s="5">
        <v>4</v>
      </c>
    </row>
    <row r="19" spans="2:15" ht="12" customHeight="1">
      <c r="B19" s="21"/>
      <c r="C19" s="11" t="s">
        <v>26</v>
      </c>
      <c r="D19" s="5">
        <v>4</v>
      </c>
      <c r="E19" s="6" t="s">
        <v>24</v>
      </c>
      <c r="F19" s="6">
        <v>4</v>
      </c>
      <c r="G19" s="6" t="s">
        <v>24</v>
      </c>
      <c r="H19" s="6">
        <v>4</v>
      </c>
      <c r="I19" s="6" t="s">
        <v>24</v>
      </c>
      <c r="J19" s="5">
        <v>4</v>
      </c>
      <c r="K19" s="6" t="s">
        <v>24</v>
      </c>
      <c r="L19" s="6">
        <v>4</v>
      </c>
      <c r="M19" s="5">
        <v>1</v>
      </c>
      <c r="N19" s="6">
        <v>4</v>
      </c>
      <c r="O19" s="6" t="s">
        <v>24</v>
      </c>
    </row>
    <row r="20" spans="2:15" ht="12" customHeight="1">
      <c r="B20" s="21" t="s">
        <v>27</v>
      </c>
      <c r="C20" s="10" t="s">
        <v>22</v>
      </c>
      <c r="D20" s="3">
        <f>SUM(D21:D26)</f>
        <v>10272</v>
      </c>
      <c r="E20" s="3">
        <f aca="true" t="shared" si="2" ref="E20:O20">SUM(E21:E26)</f>
        <v>28</v>
      </c>
      <c r="F20" s="3">
        <f t="shared" si="2"/>
        <v>9982</v>
      </c>
      <c r="G20" s="3">
        <f t="shared" si="2"/>
        <v>2644</v>
      </c>
      <c r="H20" s="3">
        <f t="shared" si="2"/>
        <v>10341</v>
      </c>
      <c r="I20" s="3">
        <f t="shared" si="2"/>
        <v>42</v>
      </c>
      <c r="J20" s="3">
        <f t="shared" si="2"/>
        <v>9122</v>
      </c>
      <c r="K20" s="3">
        <f t="shared" si="2"/>
        <v>451</v>
      </c>
      <c r="L20" s="3">
        <f t="shared" si="2"/>
        <v>10156</v>
      </c>
      <c r="M20" s="3">
        <f t="shared" si="2"/>
        <v>5303</v>
      </c>
      <c r="N20" s="3">
        <f t="shared" si="2"/>
        <v>9856</v>
      </c>
      <c r="O20" s="3">
        <f t="shared" si="2"/>
        <v>31</v>
      </c>
    </row>
    <row r="21" spans="2:15" ht="12" customHeight="1">
      <c r="B21" s="21"/>
      <c r="C21" s="11" t="s">
        <v>28</v>
      </c>
      <c r="D21" s="5">
        <v>3540</v>
      </c>
      <c r="E21" s="5">
        <v>15</v>
      </c>
      <c r="F21" s="5">
        <v>3476</v>
      </c>
      <c r="G21" s="5">
        <v>856</v>
      </c>
      <c r="H21" s="5">
        <v>3550</v>
      </c>
      <c r="I21" s="5">
        <v>22</v>
      </c>
      <c r="J21" s="5">
        <v>3028</v>
      </c>
      <c r="K21" s="5">
        <v>206</v>
      </c>
      <c r="L21" s="5">
        <v>3516</v>
      </c>
      <c r="M21" s="5">
        <v>1984</v>
      </c>
      <c r="N21" s="5">
        <v>3215</v>
      </c>
      <c r="O21" s="5">
        <v>5</v>
      </c>
    </row>
    <row r="22" spans="2:15" ht="12" customHeight="1">
      <c r="B22" s="21"/>
      <c r="C22" s="11" t="s">
        <v>29</v>
      </c>
      <c r="D22" s="5">
        <v>2781</v>
      </c>
      <c r="E22" s="5">
        <v>8</v>
      </c>
      <c r="F22" s="5">
        <v>2723</v>
      </c>
      <c r="G22" s="5">
        <v>700</v>
      </c>
      <c r="H22" s="5">
        <v>2811</v>
      </c>
      <c r="I22" s="5">
        <v>7</v>
      </c>
      <c r="J22" s="5">
        <v>2739</v>
      </c>
      <c r="K22" s="5">
        <v>115</v>
      </c>
      <c r="L22" s="5">
        <v>2771</v>
      </c>
      <c r="M22" s="5">
        <v>1416</v>
      </c>
      <c r="N22" s="5">
        <v>2778</v>
      </c>
      <c r="O22" s="5">
        <v>11</v>
      </c>
    </row>
    <row r="23" spans="2:15" ht="12" customHeight="1">
      <c r="B23" s="21"/>
      <c r="C23" s="11" t="s">
        <v>30</v>
      </c>
      <c r="D23" s="5">
        <v>2958</v>
      </c>
      <c r="E23" s="5">
        <v>3</v>
      </c>
      <c r="F23" s="5">
        <v>2887</v>
      </c>
      <c r="G23" s="5">
        <v>879</v>
      </c>
      <c r="H23" s="5">
        <v>2978</v>
      </c>
      <c r="I23" s="5">
        <v>9</v>
      </c>
      <c r="J23" s="5">
        <v>2528</v>
      </c>
      <c r="K23" s="5">
        <v>108</v>
      </c>
      <c r="L23" s="5">
        <v>2937</v>
      </c>
      <c r="M23" s="5">
        <v>1490</v>
      </c>
      <c r="N23" s="5">
        <v>2918</v>
      </c>
      <c r="O23" s="5">
        <v>13</v>
      </c>
    </row>
    <row r="24" spans="2:15" ht="12" customHeight="1">
      <c r="B24" s="21"/>
      <c r="C24" s="11" t="s">
        <v>31</v>
      </c>
      <c r="D24" s="5">
        <v>761</v>
      </c>
      <c r="E24" s="5">
        <v>2</v>
      </c>
      <c r="F24" s="5">
        <v>696</v>
      </c>
      <c r="G24" s="5">
        <v>164</v>
      </c>
      <c r="H24" s="5">
        <v>766</v>
      </c>
      <c r="I24" s="5">
        <v>4</v>
      </c>
      <c r="J24" s="5">
        <v>637</v>
      </c>
      <c r="K24" s="5">
        <v>21</v>
      </c>
      <c r="L24" s="5">
        <v>720</v>
      </c>
      <c r="M24" s="5">
        <v>327</v>
      </c>
      <c r="N24" s="5">
        <v>737</v>
      </c>
      <c r="O24" s="5">
        <v>2</v>
      </c>
    </row>
    <row r="25" spans="2:15" ht="12" customHeight="1">
      <c r="B25" s="21"/>
      <c r="C25" s="11" t="s">
        <v>32</v>
      </c>
      <c r="D25" s="5">
        <v>150</v>
      </c>
      <c r="E25" s="6" t="s">
        <v>24</v>
      </c>
      <c r="F25" s="5">
        <v>128</v>
      </c>
      <c r="G25" s="5">
        <v>31</v>
      </c>
      <c r="H25" s="5">
        <v>153</v>
      </c>
      <c r="I25" s="6" t="s">
        <v>24</v>
      </c>
      <c r="J25" s="5">
        <v>117</v>
      </c>
      <c r="K25" s="6" t="s">
        <v>24</v>
      </c>
      <c r="L25" s="5">
        <v>140</v>
      </c>
      <c r="M25" s="5">
        <v>69</v>
      </c>
      <c r="N25" s="5">
        <v>136</v>
      </c>
      <c r="O25" s="6" t="s">
        <v>24</v>
      </c>
    </row>
    <row r="26" spans="2:15" ht="12" customHeight="1">
      <c r="B26" s="21"/>
      <c r="C26" s="11" t="s">
        <v>33</v>
      </c>
      <c r="D26" s="5">
        <v>82</v>
      </c>
      <c r="E26" s="6" t="s">
        <v>24</v>
      </c>
      <c r="F26" s="6">
        <v>72</v>
      </c>
      <c r="G26" s="5">
        <v>14</v>
      </c>
      <c r="H26" s="6">
        <v>83</v>
      </c>
      <c r="I26" s="6" t="s">
        <v>24</v>
      </c>
      <c r="J26" s="5">
        <v>73</v>
      </c>
      <c r="K26" s="6">
        <v>1</v>
      </c>
      <c r="L26" s="6">
        <v>72</v>
      </c>
      <c r="M26" s="5">
        <v>17</v>
      </c>
      <c r="N26" s="6">
        <v>72</v>
      </c>
      <c r="O26" s="6" t="s">
        <v>24</v>
      </c>
    </row>
    <row r="27" ht="12" customHeight="1"/>
    <row r="28" ht="12" customHeight="1">
      <c r="B28" s="7" t="s">
        <v>37</v>
      </c>
    </row>
  </sheetData>
  <mergeCells count="11">
    <mergeCell ref="B15:B19"/>
    <mergeCell ref="B20:B26"/>
    <mergeCell ref="J3:K4"/>
    <mergeCell ref="L3:M3"/>
    <mergeCell ref="N3:O4"/>
    <mergeCell ref="B7:B14"/>
    <mergeCell ref="B3:C5"/>
    <mergeCell ref="D3:E4"/>
    <mergeCell ref="F3:G4"/>
    <mergeCell ref="H3:I4"/>
    <mergeCell ref="L4:M4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9" ht="14.25">
      <c r="B1" s="14" t="s">
        <v>38</v>
      </c>
      <c r="C1" s="15"/>
      <c r="D1" s="15"/>
      <c r="E1" s="15"/>
      <c r="F1" s="15"/>
      <c r="G1" s="15"/>
      <c r="H1" s="15"/>
      <c r="I1" s="15"/>
    </row>
    <row r="2" ht="12" customHeight="1">
      <c r="B2" s="16" t="s">
        <v>39</v>
      </c>
    </row>
    <row r="3" spans="2:15" ht="12" customHeight="1">
      <c r="B3" s="22" t="s">
        <v>10</v>
      </c>
      <c r="C3" s="23"/>
      <c r="D3" s="17" t="s">
        <v>11</v>
      </c>
      <c r="E3" s="18"/>
      <c r="F3" s="17" t="s">
        <v>12</v>
      </c>
      <c r="G3" s="28"/>
      <c r="H3" s="17" t="s">
        <v>13</v>
      </c>
      <c r="I3" s="18"/>
      <c r="J3" s="17" t="s">
        <v>14</v>
      </c>
      <c r="K3" s="28"/>
      <c r="L3" s="17" t="s">
        <v>15</v>
      </c>
      <c r="M3" s="18"/>
      <c r="N3" s="17" t="s">
        <v>16</v>
      </c>
      <c r="O3" s="18"/>
    </row>
    <row r="4" spans="2:15" ht="12" customHeight="1">
      <c r="B4" s="24"/>
      <c r="C4" s="25"/>
      <c r="D4" s="19"/>
      <c r="E4" s="20"/>
      <c r="F4" s="19"/>
      <c r="G4" s="29"/>
      <c r="H4" s="19"/>
      <c r="I4" s="20"/>
      <c r="J4" s="19"/>
      <c r="K4" s="29"/>
      <c r="L4" s="19" t="s">
        <v>17</v>
      </c>
      <c r="M4" s="20"/>
      <c r="N4" s="19"/>
      <c r="O4" s="20"/>
    </row>
    <row r="5" spans="2:15" ht="12" customHeight="1">
      <c r="B5" s="26"/>
      <c r="C5" s="27"/>
      <c r="D5" s="12" t="s">
        <v>18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18</v>
      </c>
      <c r="K5" s="12" t="s">
        <v>19</v>
      </c>
      <c r="L5" s="13" t="s">
        <v>18</v>
      </c>
      <c r="M5" s="13" t="s">
        <v>19</v>
      </c>
      <c r="N5" s="12" t="s">
        <v>18</v>
      </c>
      <c r="O5" s="12" t="s">
        <v>19</v>
      </c>
    </row>
    <row r="6" spans="2:15" ht="12" customHeight="1">
      <c r="B6" s="8"/>
      <c r="C6" s="9"/>
      <c r="D6" s="2" t="s">
        <v>20</v>
      </c>
      <c r="E6" s="2" t="s">
        <v>20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2" t="s">
        <v>20</v>
      </c>
      <c r="N6" s="2" t="s">
        <v>20</v>
      </c>
      <c r="O6" s="2" t="s">
        <v>20</v>
      </c>
    </row>
    <row r="7" spans="2:15" ht="12" customHeight="1">
      <c r="B7" s="21" t="s">
        <v>21</v>
      </c>
      <c r="C7" s="10" t="s">
        <v>22</v>
      </c>
      <c r="D7" s="3">
        <f>SUM(D8:D14)</f>
        <v>13294</v>
      </c>
      <c r="E7" s="3">
        <v>619</v>
      </c>
      <c r="F7" s="3">
        <f aca="true" t="shared" si="0" ref="F7:O7">SUM(F8:F14)</f>
        <v>12709</v>
      </c>
      <c r="G7" s="3">
        <f t="shared" si="0"/>
        <v>801</v>
      </c>
      <c r="H7" s="3">
        <f t="shared" si="0"/>
        <v>13294</v>
      </c>
      <c r="I7" s="3">
        <f t="shared" si="0"/>
        <v>187</v>
      </c>
      <c r="J7" s="3">
        <f t="shared" si="0"/>
        <v>13294</v>
      </c>
      <c r="K7" s="3">
        <f t="shared" si="0"/>
        <v>1415</v>
      </c>
      <c r="L7" s="3">
        <f t="shared" si="0"/>
        <v>13249</v>
      </c>
      <c r="M7" s="3">
        <f t="shared" si="0"/>
        <v>10629</v>
      </c>
      <c r="N7" s="3">
        <f t="shared" si="0"/>
        <v>12592</v>
      </c>
      <c r="O7" s="3">
        <f t="shared" si="0"/>
        <v>31</v>
      </c>
    </row>
    <row r="8" spans="2:15" ht="12" customHeight="1">
      <c r="B8" s="21"/>
      <c r="C8" s="11" t="s">
        <v>0</v>
      </c>
      <c r="D8" s="4">
        <v>2004</v>
      </c>
      <c r="E8" s="5">
        <v>64</v>
      </c>
      <c r="F8" s="5">
        <v>1917</v>
      </c>
      <c r="G8" s="5">
        <v>77</v>
      </c>
      <c r="H8" s="5">
        <v>2004</v>
      </c>
      <c r="I8" s="5">
        <v>43</v>
      </c>
      <c r="J8" s="5">
        <v>2004</v>
      </c>
      <c r="K8" s="5">
        <v>257</v>
      </c>
      <c r="L8" s="5">
        <v>1992</v>
      </c>
      <c r="M8" s="5">
        <v>1713</v>
      </c>
      <c r="N8" s="5">
        <v>1743</v>
      </c>
      <c r="O8" s="5">
        <v>4</v>
      </c>
    </row>
    <row r="9" spans="2:15" ht="12" customHeight="1">
      <c r="B9" s="21"/>
      <c r="C9" s="11" t="s">
        <v>1</v>
      </c>
      <c r="D9" s="5">
        <v>1999</v>
      </c>
      <c r="E9" s="5">
        <v>79</v>
      </c>
      <c r="F9" s="5">
        <v>1906</v>
      </c>
      <c r="G9" s="5">
        <v>84</v>
      </c>
      <c r="H9" s="4">
        <v>1999</v>
      </c>
      <c r="I9" s="5">
        <v>30</v>
      </c>
      <c r="J9" s="5">
        <v>1999</v>
      </c>
      <c r="K9" s="5">
        <v>262</v>
      </c>
      <c r="L9" s="5">
        <v>1983</v>
      </c>
      <c r="M9" s="5">
        <v>1744</v>
      </c>
      <c r="N9" s="5">
        <v>1897</v>
      </c>
      <c r="O9" s="5">
        <v>5</v>
      </c>
    </row>
    <row r="10" spans="2:15" ht="12" customHeight="1">
      <c r="B10" s="21"/>
      <c r="C10" s="11" t="s">
        <v>2</v>
      </c>
      <c r="D10" s="5">
        <v>2042</v>
      </c>
      <c r="E10" s="5">
        <v>87</v>
      </c>
      <c r="F10" s="5">
        <v>1956</v>
      </c>
      <c r="G10" s="5">
        <v>111</v>
      </c>
      <c r="H10" s="5">
        <v>2042</v>
      </c>
      <c r="I10" s="5">
        <v>28</v>
      </c>
      <c r="J10" s="5">
        <v>2042</v>
      </c>
      <c r="K10" s="5">
        <v>221</v>
      </c>
      <c r="L10" s="5">
        <v>2041</v>
      </c>
      <c r="M10" s="5">
        <v>1779</v>
      </c>
      <c r="N10" s="5">
        <v>1950</v>
      </c>
      <c r="O10" s="5">
        <v>4</v>
      </c>
    </row>
    <row r="11" spans="2:15" ht="12" customHeight="1">
      <c r="B11" s="21"/>
      <c r="C11" s="11" t="s">
        <v>3</v>
      </c>
      <c r="D11" s="5">
        <v>2253</v>
      </c>
      <c r="E11" s="5">
        <v>112</v>
      </c>
      <c r="F11" s="5">
        <v>2162</v>
      </c>
      <c r="G11" s="5">
        <v>142</v>
      </c>
      <c r="H11" s="5">
        <v>2253</v>
      </c>
      <c r="I11" s="5">
        <v>26</v>
      </c>
      <c r="J11" s="5">
        <v>2253</v>
      </c>
      <c r="K11" s="5">
        <v>234</v>
      </c>
      <c r="L11" s="5">
        <v>2251</v>
      </c>
      <c r="M11" s="5">
        <v>1889</v>
      </c>
      <c r="N11" s="5">
        <v>2167</v>
      </c>
      <c r="O11" s="5">
        <v>4</v>
      </c>
    </row>
    <row r="12" spans="2:15" ht="12" customHeight="1">
      <c r="B12" s="21"/>
      <c r="C12" s="11" t="s">
        <v>4</v>
      </c>
      <c r="D12" s="5">
        <v>2416</v>
      </c>
      <c r="E12" s="5">
        <v>160</v>
      </c>
      <c r="F12" s="5">
        <v>2291</v>
      </c>
      <c r="G12" s="5">
        <v>158</v>
      </c>
      <c r="H12" s="5">
        <v>2416</v>
      </c>
      <c r="I12" s="5">
        <v>31</v>
      </c>
      <c r="J12" s="5">
        <v>2416</v>
      </c>
      <c r="K12" s="5">
        <v>229</v>
      </c>
      <c r="L12" s="5">
        <v>2408</v>
      </c>
      <c r="M12" s="5">
        <v>1800</v>
      </c>
      <c r="N12" s="5">
        <v>2332</v>
      </c>
      <c r="O12" s="5">
        <v>8</v>
      </c>
    </row>
    <row r="13" spans="2:15" ht="12" customHeight="1">
      <c r="B13" s="21"/>
      <c r="C13" s="11" t="s">
        <v>5</v>
      </c>
      <c r="D13" s="5">
        <v>2575</v>
      </c>
      <c r="E13" s="5">
        <v>115</v>
      </c>
      <c r="F13" s="5">
        <v>2472</v>
      </c>
      <c r="G13" s="5">
        <v>227</v>
      </c>
      <c r="H13" s="5">
        <v>2575</v>
      </c>
      <c r="I13" s="5">
        <v>29</v>
      </c>
      <c r="J13" s="5">
        <v>2575</v>
      </c>
      <c r="K13" s="5">
        <v>212</v>
      </c>
      <c r="L13" s="5">
        <v>2569</v>
      </c>
      <c r="M13" s="5">
        <v>1699</v>
      </c>
      <c r="N13" s="5">
        <v>2499</v>
      </c>
      <c r="O13" s="5">
        <v>5</v>
      </c>
    </row>
    <row r="14" spans="2:15" ht="12" customHeight="1">
      <c r="B14" s="21"/>
      <c r="C14" s="11" t="s">
        <v>23</v>
      </c>
      <c r="D14" s="5">
        <v>5</v>
      </c>
      <c r="E14" s="6" t="s">
        <v>35</v>
      </c>
      <c r="F14" s="6">
        <v>5</v>
      </c>
      <c r="G14" s="6">
        <v>2</v>
      </c>
      <c r="H14" s="6">
        <v>5</v>
      </c>
      <c r="I14" s="6" t="s">
        <v>24</v>
      </c>
      <c r="J14" s="5">
        <v>5</v>
      </c>
      <c r="K14" s="6" t="s">
        <v>24</v>
      </c>
      <c r="L14" s="6">
        <v>5</v>
      </c>
      <c r="M14" s="5">
        <v>5</v>
      </c>
      <c r="N14" s="6">
        <v>4</v>
      </c>
      <c r="O14" s="6">
        <v>1</v>
      </c>
    </row>
    <row r="15" spans="2:15" ht="12" customHeight="1">
      <c r="B15" s="21" t="s">
        <v>25</v>
      </c>
      <c r="C15" s="10" t="s">
        <v>22</v>
      </c>
      <c r="D15" s="3">
        <f>SUM(D16:D19)</f>
        <v>14807</v>
      </c>
      <c r="E15" s="3">
        <f aca="true" t="shared" si="1" ref="E15:N15">SUM(E16:E19)</f>
        <v>432</v>
      </c>
      <c r="F15" s="3">
        <f t="shared" si="1"/>
        <v>14394</v>
      </c>
      <c r="G15" s="3">
        <f t="shared" si="1"/>
        <v>2440</v>
      </c>
      <c r="H15" s="3">
        <f t="shared" si="1"/>
        <v>11752</v>
      </c>
      <c r="I15" s="3">
        <f t="shared" si="1"/>
        <v>196</v>
      </c>
      <c r="J15" s="3">
        <v>14752</v>
      </c>
      <c r="K15" s="3">
        <f t="shared" si="1"/>
        <v>1456</v>
      </c>
      <c r="L15" s="3">
        <f t="shared" si="1"/>
        <v>14429</v>
      </c>
      <c r="M15" s="3">
        <f t="shared" si="1"/>
        <v>10657</v>
      </c>
      <c r="N15" s="3">
        <f t="shared" si="1"/>
        <v>14327</v>
      </c>
      <c r="O15" s="3">
        <v>6</v>
      </c>
    </row>
    <row r="16" spans="2:15" ht="12" customHeight="1">
      <c r="B16" s="21"/>
      <c r="C16" s="11" t="s">
        <v>6</v>
      </c>
      <c r="D16" s="5">
        <v>4707</v>
      </c>
      <c r="E16" s="5">
        <v>190</v>
      </c>
      <c r="F16" s="5">
        <v>4443</v>
      </c>
      <c r="G16" s="5">
        <v>686</v>
      </c>
      <c r="H16" s="5">
        <v>4689</v>
      </c>
      <c r="I16" s="5">
        <v>69</v>
      </c>
      <c r="J16" s="5">
        <v>4689</v>
      </c>
      <c r="K16" s="5">
        <v>454</v>
      </c>
      <c r="L16" s="5">
        <v>4601</v>
      </c>
      <c r="M16" s="5">
        <v>3303</v>
      </c>
      <c r="N16" s="5">
        <v>4606</v>
      </c>
      <c r="O16" s="5">
        <v>2</v>
      </c>
    </row>
    <row r="17" spans="2:15" ht="12" customHeight="1">
      <c r="B17" s="21"/>
      <c r="C17" s="11" t="s">
        <v>7</v>
      </c>
      <c r="D17" s="5">
        <v>4858</v>
      </c>
      <c r="E17" s="5">
        <v>120</v>
      </c>
      <c r="F17" s="5">
        <v>4745</v>
      </c>
      <c r="G17" s="5">
        <v>779</v>
      </c>
      <c r="H17" s="5">
        <v>1831</v>
      </c>
      <c r="I17" s="5">
        <v>69</v>
      </c>
      <c r="J17" s="5">
        <v>4831</v>
      </c>
      <c r="K17" s="5">
        <v>471</v>
      </c>
      <c r="L17" s="5">
        <v>4671</v>
      </c>
      <c r="M17" s="5">
        <v>3577</v>
      </c>
      <c r="N17" s="5">
        <v>4681</v>
      </c>
      <c r="O17" s="5">
        <v>2</v>
      </c>
    </row>
    <row r="18" spans="2:15" ht="12" customHeight="1">
      <c r="B18" s="21"/>
      <c r="C18" s="11" t="s">
        <v>8</v>
      </c>
      <c r="D18" s="5">
        <v>5238</v>
      </c>
      <c r="E18" s="5">
        <v>122</v>
      </c>
      <c r="F18" s="5">
        <v>5162</v>
      </c>
      <c r="G18" s="5">
        <v>974</v>
      </c>
      <c r="H18" s="5">
        <v>5228</v>
      </c>
      <c r="I18" s="5">
        <v>58</v>
      </c>
      <c r="J18" s="5">
        <v>5328</v>
      </c>
      <c r="K18" s="5">
        <v>531</v>
      </c>
      <c r="L18" s="5">
        <v>5153</v>
      </c>
      <c r="M18" s="5">
        <v>3775</v>
      </c>
      <c r="N18" s="5">
        <v>5036</v>
      </c>
      <c r="O18" s="5">
        <v>2</v>
      </c>
    </row>
    <row r="19" spans="2:15" ht="12" customHeight="1">
      <c r="B19" s="21"/>
      <c r="C19" s="11" t="s">
        <v>26</v>
      </c>
      <c r="D19" s="5">
        <v>4</v>
      </c>
      <c r="E19" s="6" t="s">
        <v>24</v>
      </c>
      <c r="F19" s="6">
        <v>44</v>
      </c>
      <c r="G19" s="6">
        <v>1</v>
      </c>
      <c r="H19" s="6">
        <v>4</v>
      </c>
      <c r="I19" s="6" t="s">
        <v>24</v>
      </c>
      <c r="J19" s="5">
        <v>4</v>
      </c>
      <c r="K19" s="6" t="s">
        <v>24</v>
      </c>
      <c r="L19" s="6">
        <v>4</v>
      </c>
      <c r="M19" s="5">
        <v>2</v>
      </c>
      <c r="N19" s="6">
        <v>4</v>
      </c>
      <c r="O19" s="6" t="s">
        <v>24</v>
      </c>
    </row>
    <row r="20" spans="2:15" ht="12" customHeight="1">
      <c r="B20" s="21" t="s">
        <v>27</v>
      </c>
      <c r="C20" s="10" t="s">
        <v>22</v>
      </c>
      <c r="D20" s="3">
        <v>5565</v>
      </c>
      <c r="E20" s="3">
        <f aca="true" t="shared" si="2" ref="E20:O20">SUM(E21:E26)</f>
        <v>7</v>
      </c>
      <c r="F20" s="3">
        <f t="shared" si="2"/>
        <v>5334</v>
      </c>
      <c r="G20" s="3">
        <f t="shared" si="2"/>
        <v>1319</v>
      </c>
      <c r="H20" s="3">
        <f t="shared" si="2"/>
        <v>5609</v>
      </c>
      <c r="I20" s="3">
        <f t="shared" si="2"/>
        <v>12</v>
      </c>
      <c r="J20" s="3">
        <v>5561</v>
      </c>
      <c r="K20" s="3">
        <f t="shared" si="2"/>
        <v>327</v>
      </c>
      <c r="L20" s="3">
        <f t="shared" si="2"/>
        <v>5579</v>
      </c>
      <c r="M20" s="3">
        <f t="shared" si="2"/>
        <v>3644</v>
      </c>
      <c r="N20" s="3">
        <f t="shared" si="2"/>
        <v>5594</v>
      </c>
      <c r="O20" s="3">
        <f t="shared" si="2"/>
        <v>10</v>
      </c>
    </row>
    <row r="21" spans="2:15" ht="12" customHeight="1">
      <c r="B21" s="21"/>
      <c r="C21" s="11" t="s">
        <v>28</v>
      </c>
      <c r="D21" s="5">
        <v>2065</v>
      </c>
      <c r="E21" s="5">
        <v>3</v>
      </c>
      <c r="F21" s="5">
        <v>1904</v>
      </c>
      <c r="G21" s="5">
        <v>429</v>
      </c>
      <c r="H21" s="5">
        <v>2071</v>
      </c>
      <c r="I21" s="5">
        <v>6</v>
      </c>
      <c r="J21" s="5">
        <v>2065</v>
      </c>
      <c r="K21" s="5">
        <v>140</v>
      </c>
      <c r="L21" s="5">
        <v>2064</v>
      </c>
      <c r="M21" s="5">
        <v>1380</v>
      </c>
      <c r="N21" s="5">
        <v>2068</v>
      </c>
      <c r="O21" s="5">
        <v>5</v>
      </c>
    </row>
    <row r="22" spans="2:15" ht="12" customHeight="1">
      <c r="B22" s="21"/>
      <c r="C22" s="11" t="s">
        <v>29</v>
      </c>
      <c r="D22" s="5">
        <v>1583</v>
      </c>
      <c r="E22" s="5">
        <v>3</v>
      </c>
      <c r="F22" s="5">
        <v>1490</v>
      </c>
      <c r="G22" s="5">
        <v>337</v>
      </c>
      <c r="H22" s="5">
        <v>1596</v>
      </c>
      <c r="I22" s="5">
        <v>2</v>
      </c>
      <c r="J22" s="5">
        <v>1683</v>
      </c>
      <c r="K22" s="5">
        <v>107</v>
      </c>
      <c r="L22" s="5">
        <v>1588</v>
      </c>
      <c r="M22" s="5">
        <v>1072</v>
      </c>
      <c r="N22" s="5">
        <v>1593</v>
      </c>
      <c r="O22" s="5">
        <v>1</v>
      </c>
    </row>
    <row r="23" spans="2:15" ht="12" customHeight="1">
      <c r="B23" s="21"/>
      <c r="C23" s="11" t="s">
        <v>30</v>
      </c>
      <c r="D23" s="5">
        <v>1649</v>
      </c>
      <c r="E23" s="6" t="s">
        <v>24</v>
      </c>
      <c r="F23" s="5">
        <v>1664</v>
      </c>
      <c r="G23" s="5">
        <v>455</v>
      </c>
      <c r="H23" s="5">
        <v>1664</v>
      </c>
      <c r="I23" s="5">
        <v>4</v>
      </c>
      <c r="J23" s="5">
        <v>1649</v>
      </c>
      <c r="K23" s="5">
        <v>72</v>
      </c>
      <c r="L23" s="5">
        <v>1652</v>
      </c>
      <c r="M23" s="5">
        <v>1048</v>
      </c>
      <c r="N23" s="5">
        <v>1662</v>
      </c>
      <c r="O23" s="5">
        <v>3</v>
      </c>
    </row>
    <row r="24" spans="2:15" ht="12" customHeight="1">
      <c r="B24" s="21"/>
      <c r="C24" s="11" t="s">
        <v>31</v>
      </c>
      <c r="D24" s="5">
        <v>218</v>
      </c>
      <c r="E24" s="5">
        <v>1</v>
      </c>
      <c r="F24" s="5">
        <v>230</v>
      </c>
      <c r="G24" s="5">
        <v>74</v>
      </c>
      <c r="H24" s="5">
        <v>232</v>
      </c>
      <c r="I24" s="6" t="s">
        <v>24</v>
      </c>
      <c r="J24" s="5">
        <v>218</v>
      </c>
      <c r="K24" s="5">
        <v>8</v>
      </c>
      <c r="L24" s="5">
        <v>232</v>
      </c>
      <c r="M24" s="5">
        <v>125</v>
      </c>
      <c r="N24" s="5">
        <v>228</v>
      </c>
      <c r="O24" s="6" t="s">
        <v>24</v>
      </c>
    </row>
    <row r="25" spans="2:15" ht="12" customHeight="1">
      <c r="B25" s="21"/>
      <c r="C25" s="11" t="s">
        <v>32</v>
      </c>
      <c r="D25" s="5">
        <v>44</v>
      </c>
      <c r="E25" s="6" t="s">
        <v>24</v>
      </c>
      <c r="F25" s="5">
        <v>44</v>
      </c>
      <c r="G25" s="5">
        <v>24</v>
      </c>
      <c r="H25" s="5">
        <v>44</v>
      </c>
      <c r="I25" s="6" t="s">
        <v>24</v>
      </c>
      <c r="J25" s="5">
        <v>44</v>
      </c>
      <c r="K25" s="6" t="s">
        <v>24</v>
      </c>
      <c r="L25" s="5">
        <v>41</v>
      </c>
      <c r="M25" s="5">
        <v>18</v>
      </c>
      <c r="N25" s="5">
        <v>41</v>
      </c>
      <c r="O25" s="6">
        <v>1</v>
      </c>
    </row>
    <row r="26" spans="2:15" ht="12" customHeight="1">
      <c r="B26" s="21"/>
      <c r="C26" s="11" t="s">
        <v>33</v>
      </c>
      <c r="D26" s="5">
        <v>2</v>
      </c>
      <c r="E26" s="6" t="s">
        <v>24</v>
      </c>
      <c r="F26" s="6">
        <v>2</v>
      </c>
      <c r="G26" s="6" t="s">
        <v>24</v>
      </c>
      <c r="H26" s="6">
        <v>2</v>
      </c>
      <c r="I26" s="6" t="s">
        <v>24</v>
      </c>
      <c r="J26" s="5">
        <v>2</v>
      </c>
      <c r="K26" s="6" t="s">
        <v>24</v>
      </c>
      <c r="L26" s="6">
        <v>2</v>
      </c>
      <c r="M26" s="5">
        <v>1</v>
      </c>
      <c r="N26" s="6">
        <v>2</v>
      </c>
      <c r="O26" s="6" t="s">
        <v>24</v>
      </c>
    </row>
    <row r="27" ht="12" customHeight="1"/>
    <row r="28" ht="12" customHeight="1">
      <c r="B28" s="7" t="s">
        <v>37</v>
      </c>
    </row>
  </sheetData>
  <mergeCells count="11">
    <mergeCell ref="B20:B26"/>
    <mergeCell ref="B7:B14"/>
    <mergeCell ref="B15:B19"/>
    <mergeCell ref="J3:K4"/>
    <mergeCell ref="L3:M3"/>
    <mergeCell ref="N3:O4"/>
    <mergeCell ref="L4:M4"/>
    <mergeCell ref="B3:C5"/>
    <mergeCell ref="D3:E4"/>
    <mergeCell ref="F3:G4"/>
    <mergeCell ref="H3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2003-02-05T23:45:24Z</dcterms:modified>
  <cp:category/>
  <cp:version/>
  <cp:contentType/>
  <cp:contentStatus/>
</cp:coreProperties>
</file>