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3_児童および生徒の主な疾病（1）男" sheetId="1" r:id="rId1"/>
    <sheet name="児童および生徒の主な疾病（２）女" sheetId="2" r:id="rId2"/>
  </sheets>
  <definedNames/>
  <calcPr fullCalcOnLoad="1"/>
</workbook>
</file>

<file path=xl/sharedStrings.xml><?xml version="1.0" encoding="utf-8"?>
<sst xmlns="http://schemas.openxmlformats.org/spreadsheetml/2006/main" count="144" uniqueCount="37">
  <si>
    <t>総数</t>
  </si>
  <si>
    <t>小学校</t>
  </si>
  <si>
    <t>中学校</t>
  </si>
  <si>
    <t>高等学校</t>
  </si>
  <si>
    <t>（１）男</t>
  </si>
  <si>
    <t>受検人員</t>
  </si>
  <si>
    <t>人</t>
  </si>
  <si>
    <t>年齢別</t>
  </si>
  <si>
    <t>伝染性の皮ふ疾患</t>
  </si>
  <si>
    <t>該当人員</t>
  </si>
  <si>
    <t>近視</t>
  </si>
  <si>
    <t>トラホーム</t>
  </si>
  <si>
    <t>へんとう腺肥大</t>
  </si>
  <si>
    <t>結核性疾患</t>
  </si>
  <si>
    <t>むし歯
（未処置歯ある者）</t>
  </si>
  <si>
    <t>資料：県統計課</t>
  </si>
  <si>
    <t>6年</t>
  </si>
  <si>
    <t>7年</t>
  </si>
  <si>
    <t>8年</t>
  </si>
  <si>
    <t>9年</t>
  </si>
  <si>
    <t>10年</t>
  </si>
  <si>
    <t>11年</t>
  </si>
  <si>
    <t>　12年以上</t>
  </si>
  <si>
    <t>12年</t>
  </si>
  <si>
    <t>13年</t>
  </si>
  <si>
    <t>14年</t>
  </si>
  <si>
    <t xml:space="preserve">  15年以上</t>
  </si>
  <si>
    <t>15年</t>
  </si>
  <si>
    <t>16年</t>
  </si>
  <si>
    <t>17年</t>
  </si>
  <si>
    <t>18年</t>
  </si>
  <si>
    <t>19年</t>
  </si>
  <si>
    <t xml:space="preserve">  20年以上</t>
  </si>
  <si>
    <t>193．児童および生徒の主な疾病(昭和34年4月～5月)</t>
  </si>
  <si>
    <t>トラホーム</t>
  </si>
  <si>
    <t>（2）女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</si>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</sst>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 shrinkToFit="1"/>
    </xf>
    <xf numFmtId="0" fontId="1" fillId="2" borderId="7" xfId="0" applyFont="1" applyFill="1" applyBorder="1" applyAlignment="1">
      <alignment horizontal="distributed" vertical="distributed" textRotation="255" shrinkToFit="1"/>
    </xf>
    <xf numFmtId="0" fontId="5" fillId="0" borderId="8" xfId="0" applyFont="1" applyBorder="1" applyAlignment="1">
      <alignment horizontal="distributed" vertical="distributed" textRotation="255" shrinkToFit="1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 textRotation="255"/>
    </xf>
    <xf numFmtId="0" fontId="0" fillId="0" borderId="7" xfId="0" applyFont="1" applyBorder="1" applyAlignment="1">
      <alignment horizontal="distributed" vertical="distributed" textRotation="255"/>
    </xf>
    <xf numFmtId="0" fontId="0" fillId="0" borderId="8" xfId="0" applyFont="1" applyBorder="1" applyAlignment="1">
      <alignment horizontal="distributed" vertical="distributed" textRotation="255"/>
    </xf>
    <xf numFmtId="0" fontId="5" fillId="2" borderId="6" xfId="0" applyFont="1" applyFill="1" applyBorder="1" applyAlignment="1">
      <alignment horizontal="distributed" vertical="distributed" textRotation="255"/>
    </xf>
    <xf numFmtId="0" fontId="5" fillId="2" borderId="7" xfId="0" applyFont="1" applyFill="1" applyBorder="1" applyAlignment="1">
      <alignment horizontal="distributed" vertical="distributed" textRotation="255"/>
    </xf>
    <xf numFmtId="0" fontId="5" fillId="2" borderId="8" xfId="0" applyFont="1" applyFill="1" applyBorder="1" applyAlignment="1">
      <alignment horizontal="distributed" vertical="distributed" textRotation="255"/>
    </xf>
    <xf numFmtId="0" fontId="1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  <col min="17" max="16384" width="9.00390625" style="1" customWidth="1"/>
  </cols>
  <sheetData>
    <row r="1" ht="14.25">
      <c r="B1" s="2" t="s">
        <v>33</v>
      </c>
    </row>
    <row r="2" spans="2:3" ht="12" customHeight="1">
      <c r="B2" s="13" t="s">
        <v>4</v>
      </c>
      <c r="C2" s="12"/>
    </row>
    <row r="3" spans="2:16" ht="24" customHeight="1">
      <c r="B3" s="24" t="s">
        <v>7</v>
      </c>
      <c r="C3" s="25"/>
      <c r="D3" s="26"/>
      <c r="E3" s="17" t="s">
        <v>8</v>
      </c>
      <c r="F3" s="18"/>
      <c r="G3" s="17" t="s">
        <v>10</v>
      </c>
      <c r="H3" s="18"/>
      <c r="I3" s="17" t="s">
        <v>11</v>
      </c>
      <c r="J3" s="18"/>
      <c r="K3" s="17" t="s">
        <v>12</v>
      </c>
      <c r="L3" s="18"/>
      <c r="M3" s="37" t="s">
        <v>14</v>
      </c>
      <c r="N3" s="18"/>
      <c r="O3" s="17" t="s">
        <v>13</v>
      </c>
      <c r="P3" s="38"/>
    </row>
    <row r="4" spans="2:16" ht="12" customHeight="1">
      <c r="B4" s="27"/>
      <c r="C4" s="28"/>
      <c r="D4" s="29"/>
      <c r="E4" s="15" t="s">
        <v>5</v>
      </c>
      <c r="F4" s="15" t="s">
        <v>9</v>
      </c>
      <c r="G4" s="15" t="s">
        <v>5</v>
      </c>
      <c r="H4" s="15" t="s">
        <v>9</v>
      </c>
      <c r="I4" s="15" t="s">
        <v>5</v>
      </c>
      <c r="J4" s="15" t="s">
        <v>9</v>
      </c>
      <c r="K4" s="15" t="s">
        <v>5</v>
      </c>
      <c r="L4" s="15" t="s">
        <v>9</v>
      </c>
      <c r="M4" s="15" t="s">
        <v>5</v>
      </c>
      <c r="N4" s="15" t="s">
        <v>9</v>
      </c>
      <c r="O4" s="15" t="s">
        <v>5</v>
      </c>
      <c r="P4" s="15" t="s">
        <v>9</v>
      </c>
    </row>
    <row r="5" spans="2:16" ht="12" customHeight="1">
      <c r="B5" s="6"/>
      <c r="C5" s="7"/>
      <c r="D5" s="8"/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</row>
    <row r="6" spans="2:16" ht="12" customHeight="1">
      <c r="B6" s="30" t="s">
        <v>1</v>
      </c>
      <c r="C6" s="19" t="s">
        <v>0</v>
      </c>
      <c r="D6" s="20"/>
      <c r="E6" s="5">
        <f>SUM(E7:E13)</f>
        <v>14159</v>
      </c>
      <c r="F6" s="5">
        <f aca="true" t="shared" si="0" ref="F6:P6">SUM(F7:F13)</f>
        <v>647</v>
      </c>
      <c r="G6" s="5">
        <f t="shared" si="0"/>
        <v>14463</v>
      </c>
      <c r="H6" s="5">
        <f t="shared" si="0"/>
        <v>591</v>
      </c>
      <c r="I6" s="5">
        <f t="shared" si="0"/>
        <v>14532</v>
      </c>
      <c r="J6" s="5">
        <f t="shared" si="0"/>
        <v>322</v>
      </c>
      <c r="K6" s="5">
        <f t="shared" si="0"/>
        <v>14159</v>
      </c>
      <c r="L6" s="5">
        <f t="shared" si="0"/>
        <v>1321</v>
      </c>
      <c r="M6" s="5">
        <f t="shared" si="0"/>
        <v>14491</v>
      </c>
      <c r="N6" s="5">
        <f t="shared" si="0"/>
        <v>11166</v>
      </c>
      <c r="O6" s="5">
        <f t="shared" si="0"/>
        <v>12178</v>
      </c>
      <c r="P6" s="5">
        <f t="shared" si="0"/>
        <v>59</v>
      </c>
    </row>
    <row r="7" spans="2:16" ht="12" customHeight="1">
      <c r="B7" s="31"/>
      <c r="C7" s="9"/>
      <c r="D7" s="14" t="s">
        <v>16</v>
      </c>
      <c r="E7" s="4">
        <v>1972</v>
      </c>
      <c r="F7" s="4">
        <v>128</v>
      </c>
      <c r="G7" s="4">
        <v>1982</v>
      </c>
      <c r="H7" s="4">
        <v>39</v>
      </c>
      <c r="I7" s="4">
        <v>2019</v>
      </c>
      <c r="J7" s="4">
        <v>57</v>
      </c>
      <c r="K7" s="4">
        <v>1972</v>
      </c>
      <c r="L7" s="4">
        <v>248</v>
      </c>
      <c r="M7" s="4">
        <v>2020</v>
      </c>
      <c r="N7" s="4">
        <v>1660</v>
      </c>
      <c r="O7" s="4">
        <v>1323</v>
      </c>
      <c r="P7" s="4">
        <v>11</v>
      </c>
    </row>
    <row r="8" spans="2:16" ht="12" customHeight="1">
      <c r="B8" s="31"/>
      <c r="C8" s="9"/>
      <c r="D8" s="14" t="s">
        <v>17</v>
      </c>
      <c r="E8" s="4">
        <v>2166</v>
      </c>
      <c r="F8" s="4">
        <v>102</v>
      </c>
      <c r="G8" s="4">
        <v>2192</v>
      </c>
      <c r="H8" s="4">
        <v>65</v>
      </c>
      <c r="I8" s="4">
        <v>2224</v>
      </c>
      <c r="J8" s="4">
        <v>53</v>
      </c>
      <c r="K8" s="4">
        <v>2166</v>
      </c>
      <c r="L8" s="4">
        <v>244</v>
      </c>
      <c r="M8" s="4">
        <v>2220</v>
      </c>
      <c r="N8" s="4">
        <v>1836</v>
      </c>
      <c r="O8" s="4">
        <v>1715</v>
      </c>
      <c r="P8" s="4">
        <v>7</v>
      </c>
    </row>
    <row r="9" spans="2:16" ht="12" customHeight="1">
      <c r="B9" s="31"/>
      <c r="C9" s="9"/>
      <c r="D9" s="14" t="s">
        <v>18</v>
      </c>
      <c r="E9" s="4">
        <v>2307</v>
      </c>
      <c r="F9" s="4">
        <v>98</v>
      </c>
      <c r="G9" s="4">
        <v>2362</v>
      </c>
      <c r="H9" s="4">
        <v>75</v>
      </c>
      <c r="I9" s="4">
        <v>2362</v>
      </c>
      <c r="J9" s="4">
        <v>54</v>
      </c>
      <c r="K9" s="4">
        <v>2307</v>
      </c>
      <c r="L9" s="4">
        <v>193</v>
      </c>
      <c r="M9" s="4">
        <v>2347</v>
      </c>
      <c r="N9" s="4">
        <v>1988</v>
      </c>
      <c r="O9" s="4">
        <v>1980</v>
      </c>
      <c r="P9" s="4">
        <v>6</v>
      </c>
    </row>
    <row r="10" spans="2:16" ht="12" customHeight="1">
      <c r="B10" s="31"/>
      <c r="C10" s="9"/>
      <c r="D10" s="14" t="s">
        <v>19</v>
      </c>
      <c r="E10" s="4">
        <v>2468</v>
      </c>
      <c r="F10" s="4">
        <v>94</v>
      </c>
      <c r="G10" s="4">
        <v>2536</v>
      </c>
      <c r="H10" s="4">
        <v>122</v>
      </c>
      <c r="I10" s="4">
        <v>2536</v>
      </c>
      <c r="J10" s="4">
        <v>49</v>
      </c>
      <c r="K10" s="4">
        <v>2468</v>
      </c>
      <c r="L10" s="4">
        <v>228</v>
      </c>
      <c r="M10" s="4">
        <v>2538</v>
      </c>
      <c r="N10" s="4">
        <v>1954</v>
      </c>
      <c r="O10" s="4">
        <v>2218</v>
      </c>
      <c r="P10" s="4">
        <v>20</v>
      </c>
    </row>
    <row r="11" spans="2:16" ht="12" customHeight="1">
      <c r="B11" s="31"/>
      <c r="C11" s="9"/>
      <c r="D11" s="14" t="s">
        <v>20</v>
      </c>
      <c r="E11" s="4">
        <v>2542</v>
      </c>
      <c r="F11" s="4">
        <v>93</v>
      </c>
      <c r="G11" s="4">
        <v>2617</v>
      </c>
      <c r="H11" s="4">
        <v>124</v>
      </c>
      <c r="I11" s="4">
        <v>2617</v>
      </c>
      <c r="J11" s="4">
        <v>55</v>
      </c>
      <c r="K11" s="4">
        <v>2542</v>
      </c>
      <c r="L11" s="4">
        <v>206</v>
      </c>
      <c r="M11" s="4">
        <v>2604</v>
      </c>
      <c r="N11" s="4">
        <v>1892</v>
      </c>
      <c r="O11" s="4">
        <v>2384</v>
      </c>
      <c r="P11" s="4">
        <v>5</v>
      </c>
    </row>
    <row r="12" spans="2:16" ht="12" customHeight="1">
      <c r="B12" s="32"/>
      <c r="C12" s="9"/>
      <c r="D12" s="14" t="s">
        <v>21</v>
      </c>
      <c r="E12" s="4">
        <v>2699</v>
      </c>
      <c r="F12" s="4">
        <v>132</v>
      </c>
      <c r="G12" s="4">
        <v>2769</v>
      </c>
      <c r="H12" s="4">
        <v>166</v>
      </c>
      <c r="I12" s="4">
        <v>2769</v>
      </c>
      <c r="J12" s="4">
        <v>54</v>
      </c>
      <c r="K12" s="4">
        <v>2699</v>
      </c>
      <c r="L12" s="4">
        <v>201</v>
      </c>
      <c r="M12" s="4">
        <v>2759</v>
      </c>
      <c r="N12" s="4">
        <v>1834</v>
      </c>
      <c r="O12" s="4">
        <v>2552</v>
      </c>
      <c r="P12" s="4">
        <v>9</v>
      </c>
    </row>
    <row r="13" spans="2:16" ht="12" customHeight="1">
      <c r="B13" s="33"/>
      <c r="C13" s="10"/>
      <c r="D13" s="14" t="s">
        <v>22</v>
      </c>
      <c r="E13" s="4">
        <v>5</v>
      </c>
      <c r="F13" s="16" t="s">
        <v>36</v>
      </c>
      <c r="G13" s="4">
        <v>5</v>
      </c>
      <c r="H13" s="16" t="s">
        <v>36</v>
      </c>
      <c r="I13" s="4">
        <v>5</v>
      </c>
      <c r="J13" s="16" t="s">
        <v>36</v>
      </c>
      <c r="K13" s="4">
        <v>5</v>
      </c>
      <c r="L13" s="4">
        <v>1</v>
      </c>
      <c r="M13" s="4">
        <v>3</v>
      </c>
      <c r="N13" s="4">
        <v>2</v>
      </c>
      <c r="O13" s="4">
        <v>6</v>
      </c>
      <c r="P13" s="16">
        <v>1</v>
      </c>
    </row>
    <row r="14" spans="2:16" ht="12" customHeight="1">
      <c r="B14" s="34" t="s">
        <v>2</v>
      </c>
      <c r="C14" s="19" t="s">
        <v>0</v>
      </c>
      <c r="D14" s="20"/>
      <c r="E14" s="5">
        <f>SUM(E15:E18)</f>
        <v>11724</v>
      </c>
      <c r="F14" s="5">
        <f aca="true" t="shared" si="1" ref="F14:P14">SUM(F15:F18)</f>
        <v>336</v>
      </c>
      <c r="G14" s="5">
        <f t="shared" si="1"/>
        <v>10965</v>
      </c>
      <c r="H14" s="5">
        <f t="shared" si="1"/>
        <v>1187</v>
      </c>
      <c r="I14" s="5">
        <f t="shared" si="1"/>
        <v>11724</v>
      </c>
      <c r="J14" s="5">
        <f t="shared" si="1"/>
        <v>233</v>
      </c>
      <c r="K14" s="5">
        <f t="shared" si="1"/>
        <v>11724</v>
      </c>
      <c r="L14" s="5">
        <f t="shared" si="1"/>
        <v>990</v>
      </c>
      <c r="M14" s="5">
        <f t="shared" si="1"/>
        <v>11652</v>
      </c>
      <c r="N14" s="5">
        <f t="shared" si="1"/>
        <v>7186</v>
      </c>
      <c r="O14" s="5">
        <f t="shared" si="1"/>
        <v>11299</v>
      </c>
      <c r="P14" s="5">
        <f t="shared" si="1"/>
        <v>53</v>
      </c>
    </row>
    <row r="15" spans="2:16" ht="12" customHeight="1">
      <c r="B15" s="35"/>
      <c r="C15" s="11"/>
      <c r="D15" s="14" t="s">
        <v>23</v>
      </c>
      <c r="E15" s="4">
        <v>4558</v>
      </c>
      <c r="F15" s="4">
        <v>132</v>
      </c>
      <c r="G15" s="4">
        <v>4257</v>
      </c>
      <c r="H15" s="4">
        <v>413</v>
      </c>
      <c r="I15" s="4">
        <v>4558</v>
      </c>
      <c r="J15" s="4">
        <v>94</v>
      </c>
      <c r="K15" s="4">
        <v>4558</v>
      </c>
      <c r="L15" s="4">
        <v>435</v>
      </c>
      <c r="M15" s="4">
        <v>4537</v>
      </c>
      <c r="N15" s="4">
        <v>2846</v>
      </c>
      <c r="O15" s="4">
        <v>4396</v>
      </c>
      <c r="P15" s="4">
        <v>14</v>
      </c>
    </row>
    <row r="16" spans="2:16" ht="12" customHeight="1">
      <c r="B16" s="35"/>
      <c r="C16" s="11"/>
      <c r="D16" s="14" t="s">
        <v>24</v>
      </c>
      <c r="E16" s="4">
        <v>3360</v>
      </c>
      <c r="F16" s="4">
        <v>110</v>
      </c>
      <c r="G16" s="4">
        <v>3167</v>
      </c>
      <c r="H16" s="4">
        <v>325</v>
      </c>
      <c r="I16" s="4">
        <v>3360</v>
      </c>
      <c r="J16" s="4">
        <v>63</v>
      </c>
      <c r="K16" s="4">
        <v>3360</v>
      </c>
      <c r="L16" s="4">
        <v>263</v>
      </c>
      <c r="M16" s="4">
        <v>3341</v>
      </c>
      <c r="N16" s="4">
        <v>2044</v>
      </c>
      <c r="O16" s="4">
        <v>3218</v>
      </c>
      <c r="P16" s="4">
        <v>24</v>
      </c>
    </row>
    <row r="17" spans="2:16" ht="12" customHeight="1">
      <c r="B17" s="35"/>
      <c r="C17" s="11"/>
      <c r="D17" s="14" t="s">
        <v>25</v>
      </c>
      <c r="E17" s="4">
        <v>3792</v>
      </c>
      <c r="F17" s="4">
        <v>94</v>
      </c>
      <c r="G17" s="4">
        <v>3527</v>
      </c>
      <c r="H17" s="4">
        <v>445</v>
      </c>
      <c r="I17" s="4">
        <v>3792</v>
      </c>
      <c r="J17" s="4">
        <v>76</v>
      </c>
      <c r="K17" s="4">
        <v>3792</v>
      </c>
      <c r="L17" s="4">
        <v>292</v>
      </c>
      <c r="M17" s="4">
        <v>3760</v>
      </c>
      <c r="N17" s="4">
        <v>2288</v>
      </c>
      <c r="O17" s="4">
        <v>3672</v>
      </c>
      <c r="P17" s="4">
        <v>15</v>
      </c>
    </row>
    <row r="18" spans="2:16" ht="12" customHeight="1">
      <c r="B18" s="36"/>
      <c r="C18" s="10"/>
      <c r="D18" s="14" t="s">
        <v>26</v>
      </c>
      <c r="E18" s="4">
        <v>14</v>
      </c>
      <c r="F18" s="4" t="s">
        <v>36</v>
      </c>
      <c r="G18" s="4">
        <v>14</v>
      </c>
      <c r="H18" s="4">
        <v>4</v>
      </c>
      <c r="I18" s="4">
        <v>14</v>
      </c>
      <c r="J18" s="4" t="s">
        <v>36</v>
      </c>
      <c r="K18" s="4">
        <v>14</v>
      </c>
      <c r="L18" s="4" t="s">
        <v>36</v>
      </c>
      <c r="M18" s="4">
        <v>14</v>
      </c>
      <c r="N18" s="4">
        <v>8</v>
      </c>
      <c r="O18" s="4">
        <v>13</v>
      </c>
      <c r="P18" s="4" t="s">
        <v>36</v>
      </c>
    </row>
    <row r="19" spans="2:16" ht="12" customHeight="1">
      <c r="B19" s="21" t="s">
        <v>3</v>
      </c>
      <c r="C19" s="19" t="s">
        <v>0</v>
      </c>
      <c r="D19" s="20"/>
      <c r="E19" s="5">
        <f>SUM(E20:E25)</f>
        <v>7079</v>
      </c>
      <c r="F19" s="5">
        <f aca="true" t="shared" si="2" ref="F19:P19">SUM(F20:F25)</f>
        <v>28</v>
      </c>
      <c r="G19" s="5">
        <f t="shared" si="2"/>
        <v>7079</v>
      </c>
      <c r="H19" s="5">
        <f t="shared" si="2"/>
        <v>1419</v>
      </c>
      <c r="I19" s="5">
        <f t="shared" si="2"/>
        <v>6616</v>
      </c>
      <c r="J19" s="5">
        <f t="shared" si="2"/>
        <v>49</v>
      </c>
      <c r="K19" s="5">
        <f t="shared" si="2"/>
        <v>6204</v>
      </c>
      <c r="L19" s="5">
        <f t="shared" si="2"/>
        <v>244</v>
      </c>
      <c r="M19" s="5">
        <f t="shared" si="2"/>
        <v>7019</v>
      </c>
      <c r="N19" s="5">
        <f t="shared" si="2"/>
        <v>3436</v>
      </c>
      <c r="O19" s="5">
        <f t="shared" si="2"/>
        <v>6902</v>
      </c>
      <c r="P19" s="5">
        <f t="shared" si="2"/>
        <v>28</v>
      </c>
    </row>
    <row r="20" spans="2:16" ht="12" customHeight="1">
      <c r="B20" s="22"/>
      <c r="C20" s="11"/>
      <c r="D20" s="14" t="s">
        <v>27</v>
      </c>
      <c r="E20" s="4">
        <v>2242</v>
      </c>
      <c r="F20" s="4">
        <v>12</v>
      </c>
      <c r="G20" s="4">
        <v>2242</v>
      </c>
      <c r="H20" s="4">
        <v>450</v>
      </c>
      <c r="I20" s="4">
        <v>2085</v>
      </c>
      <c r="J20" s="4">
        <v>18</v>
      </c>
      <c r="K20" s="4">
        <v>2044</v>
      </c>
      <c r="L20" s="4">
        <v>98</v>
      </c>
      <c r="M20" s="4">
        <v>2237</v>
      </c>
      <c r="N20" s="4">
        <v>1137</v>
      </c>
      <c r="O20" s="4">
        <v>2166</v>
      </c>
      <c r="P20" s="4">
        <v>8</v>
      </c>
    </row>
    <row r="21" spans="2:16" ht="12" customHeight="1">
      <c r="B21" s="22"/>
      <c r="C21" s="11"/>
      <c r="D21" s="14" t="s">
        <v>28</v>
      </c>
      <c r="E21" s="4">
        <v>2157</v>
      </c>
      <c r="F21" s="4">
        <v>5</v>
      </c>
      <c r="G21" s="4">
        <v>2157</v>
      </c>
      <c r="H21" s="4">
        <v>445</v>
      </c>
      <c r="I21" s="4">
        <v>2002</v>
      </c>
      <c r="J21" s="4">
        <v>15</v>
      </c>
      <c r="K21" s="4">
        <v>1928</v>
      </c>
      <c r="L21" s="4">
        <v>64</v>
      </c>
      <c r="M21" s="4">
        <v>2142</v>
      </c>
      <c r="N21" s="4">
        <v>981</v>
      </c>
      <c r="O21" s="4">
        <v>2132</v>
      </c>
      <c r="P21" s="4">
        <v>7</v>
      </c>
    </row>
    <row r="22" spans="2:16" ht="12" customHeight="1">
      <c r="B22" s="22"/>
      <c r="C22" s="11"/>
      <c r="D22" s="14" t="s">
        <v>29</v>
      </c>
      <c r="E22" s="4">
        <v>1988</v>
      </c>
      <c r="F22" s="4">
        <v>8</v>
      </c>
      <c r="G22" s="4">
        <v>1988</v>
      </c>
      <c r="H22" s="4">
        <v>414</v>
      </c>
      <c r="I22" s="4">
        <v>1837</v>
      </c>
      <c r="J22" s="4">
        <v>10</v>
      </c>
      <c r="K22" s="4">
        <v>1780</v>
      </c>
      <c r="L22" s="4">
        <v>67</v>
      </c>
      <c r="M22" s="4">
        <v>1962</v>
      </c>
      <c r="N22" s="4">
        <v>970</v>
      </c>
      <c r="O22" s="4">
        <v>1956</v>
      </c>
      <c r="P22" s="4">
        <v>10</v>
      </c>
    </row>
    <row r="23" spans="2:16" ht="12" customHeight="1">
      <c r="B23" s="22"/>
      <c r="C23" s="11"/>
      <c r="D23" s="14" t="s">
        <v>30</v>
      </c>
      <c r="E23" s="4">
        <v>588</v>
      </c>
      <c r="F23" s="4">
        <v>3</v>
      </c>
      <c r="G23" s="4">
        <v>588</v>
      </c>
      <c r="H23" s="4">
        <v>93</v>
      </c>
      <c r="I23" s="4">
        <v>588</v>
      </c>
      <c r="J23" s="4">
        <v>5</v>
      </c>
      <c r="K23" s="4">
        <v>374</v>
      </c>
      <c r="L23" s="4">
        <v>13</v>
      </c>
      <c r="M23" s="4">
        <v>575</v>
      </c>
      <c r="N23" s="4">
        <v>303</v>
      </c>
      <c r="O23" s="4">
        <v>543</v>
      </c>
      <c r="P23" s="4">
        <v>2</v>
      </c>
    </row>
    <row r="24" spans="2:16" ht="12" customHeight="1">
      <c r="B24" s="22"/>
      <c r="C24" s="11"/>
      <c r="D24" s="14" t="s">
        <v>31</v>
      </c>
      <c r="E24" s="4">
        <v>62</v>
      </c>
      <c r="F24" s="4" t="s">
        <v>36</v>
      </c>
      <c r="G24" s="4">
        <v>62</v>
      </c>
      <c r="H24" s="4">
        <v>12</v>
      </c>
      <c r="I24" s="4">
        <v>62</v>
      </c>
      <c r="J24" s="4">
        <v>1</v>
      </c>
      <c r="K24" s="4">
        <v>42</v>
      </c>
      <c r="L24" s="4" t="s">
        <v>36</v>
      </c>
      <c r="M24" s="4">
        <v>62</v>
      </c>
      <c r="N24" s="4">
        <v>30</v>
      </c>
      <c r="O24" s="4">
        <v>63</v>
      </c>
      <c r="P24" s="4" t="s">
        <v>36</v>
      </c>
    </row>
    <row r="25" spans="2:16" ht="12" customHeight="1">
      <c r="B25" s="23"/>
      <c r="C25" s="10"/>
      <c r="D25" s="14" t="s">
        <v>32</v>
      </c>
      <c r="E25" s="4">
        <v>42</v>
      </c>
      <c r="F25" s="4" t="s">
        <v>36</v>
      </c>
      <c r="G25" s="4">
        <v>42</v>
      </c>
      <c r="H25" s="4">
        <v>5</v>
      </c>
      <c r="I25" s="4">
        <v>42</v>
      </c>
      <c r="J25" s="4" t="s">
        <v>36</v>
      </c>
      <c r="K25" s="4">
        <v>36</v>
      </c>
      <c r="L25" s="4">
        <v>2</v>
      </c>
      <c r="M25" s="4">
        <v>41</v>
      </c>
      <c r="N25" s="4">
        <v>15</v>
      </c>
      <c r="O25" s="4">
        <v>42</v>
      </c>
      <c r="P25" s="4">
        <v>1</v>
      </c>
    </row>
    <row r="26" ht="12" customHeight="1"/>
    <row r="27" ht="12" customHeight="1">
      <c r="B27" s="12" t="s">
        <v>15</v>
      </c>
    </row>
  </sheetData>
  <mergeCells count="13">
    <mergeCell ref="I3:J3"/>
    <mergeCell ref="K3:L3"/>
    <mergeCell ref="M3:N3"/>
    <mergeCell ref="O3:P3"/>
    <mergeCell ref="E3:F3"/>
    <mergeCell ref="G3:H3"/>
    <mergeCell ref="C6:D6"/>
    <mergeCell ref="B19:B25"/>
    <mergeCell ref="C19:D19"/>
    <mergeCell ref="B3:D4"/>
    <mergeCell ref="B6:B13"/>
    <mergeCell ref="C14:D14"/>
    <mergeCell ref="B14:B1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1" customWidth="1"/>
    <col min="3" max="3" width="1.875" style="1" customWidth="1"/>
    <col min="4" max="4" width="16.50390625" style="1" customWidth="1"/>
    <col min="5" max="16" width="9.625" style="1" customWidth="1"/>
  </cols>
  <sheetData>
    <row r="1" ht="14.25">
      <c r="B1" s="2" t="s">
        <v>33</v>
      </c>
    </row>
    <row r="2" spans="2:3" ht="12" customHeight="1">
      <c r="B2" s="13" t="s">
        <v>35</v>
      </c>
      <c r="C2" s="12"/>
    </row>
    <row r="3" spans="2:16" ht="24" customHeight="1">
      <c r="B3" s="24" t="s">
        <v>7</v>
      </c>
      <c r="C3" s="25"/>
      <c r="D3" s="26"/>
      <c r="E3" s="17" t="s">
        <v>8</v>
      </c>
      <c r="F3" s="18"/>
      <c r="G3" s="17" t="s">
        <v>10</v>
      </c>
      <c r="H3" s="18"/>
      <c r="I3" s="17" t="s">
        <v>34</v>
      </c>
      <c r="J3" s="18"/>
      <c r="K3" s="17" t="s">
        <v>12</v>
      </c>
      <c r="L3" s="18"/>
      <c r="M3" s="37" t="s">
        <v>14</v>
      </c>
      <c r="N3" s="18"/>
      <c r="O3" s="17" t="s">
        <v>13</v>
      </c>
      <c r="P3" s="38"/>
    </row>
    <row r="4" spans="2:16" ht="12" customHeight="1">
      <c r="B4" s="27"/>
      <c r="C4" s="28"/>
      <c r="D4" s="29"/>
      <c r="E4" s="15" t="s">
        <v>5</v>
      </c>
      <c r="F4" s="15" t="s">
        <v>9</v>
      </c>
      <c r="G4" s="15" t="s">
        <v>5</v>
      </c>
      <c r="H4" s="15" t="s">
        <v>9</v>
      </c>
      <c r="I4" s="15" t="s">
        <v>5</v>
      </c>
      <c r="J4" s="15" t="s">
        <v>9</v>
      </c>
      <c r="K4" s="15" t="s">
        <v>5</v>
      </c>
      <c r="L4" s="15" t="s">
        <v>9</v>
      </c>
      <c r="M4" s="15" t="s">
        <v>5</v>
      </c>
      <c r="N4" s="15" t="s">
        <v>9</v>
      </c>
      <c r="O4" s="15" t="s">
        <v>5</v>
      </c>
      <c r="P4" s="15" t="s">
        <v>9</v>
      </c>
    </row>
    <row r="5" spans="2:16" ht="12" customHeight="1">
      <c r="B5" s="6"/>
      <c r="C5" s="7"/>
      <c r="D5" s="8"/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</row>
    <row r="6" spans="2:16" ht="12" customHeight="1">
      <c r="B6" s="30" t="s">
        <v>1</v>
      </c>
      <c r="C6" s="19" t="s">
        <v>0</v>
      </c>
      <c r="D6" s="20"/>
      <c r="E6" s="5">
        <f aca="true" t="shared" si="0" ref="E6:P6">SUM(E7:E13)</f>
        <v>13723</v>
      </c>
      <c r="F6" s="5">
        <f t="shared" si="0"/>
        <v>519</v>
      </c>
      <c r="G6" s="5">
        <f t="shared" si="0"/>
        <v>13976</v>
      </c>
      <c r="H6" s="5">
        <f t="shared" si="0"/>
        <v>709</v>
      </c>
      <c r="I6" s="5">
        <f t="shared" si="0"/>
        <v>14049</v>
      </c>
      <c r="J6" s="5">
        <f t="shared" si="0"/>
        <v>492</v>
      </c>
      <c r="K6" s="5">
        <f t="shared" si="0"/>
        <v>13723</v>
      </c>
      <c r="L6" s="5">
        <f t="shared" si="0"/>
        <v>1298</v>
      </c>
      <c r="M6" s="5">
        <f t="shared" si="0"/>
        <v>14026</v>
      </c>
      <c r="N6" s="5">
        <f t="shared" si="0"/>
        <v>10759</v>
      </c>
      <c r="O6" s="5">
        <f t="shared" si="0"/>
        <v>12097</v>
      </c>
      <c r="P6" s="5">
        <f t="shared" si="0"/>
        <v>72</v>
      </c>
    </row>
    <row r="7" spans="2:16" ht="12" customHeight="1">
      <c r="B7" s="31"/>
      <c r="C7" s="9"/>
      <c r="D7" s="14" t="s">
        <v>16</v>
      </c>
      <c r="E7" s="4">
        <v>1887</v>
      </c>
      <c r="F7" s="4">
        <v>91</v>
      </c>
      <c r="G7" s="4">
        <v>1891</v>
      </c>
      <c r="H7" s="4">
        <v>34</v>
      </c>
      <c r="I7" s="4">
        <v>1929</v>
      </c>
      <c r="J7" s="4">
        <v>71</v>
      </c>
      <c r="K7" s="4">
        <v>1887</v>
      </c>
      <c r="L7" s="4">
        <v>225</v>
      </c>
      <c r="M7" s="4">
        <v>1929</v>
      </c>
      <c r="N7" s="4">
        <v>1568</v>
      </c>
      <c r="O7" s="4">
        <v>1283</v>
      </c>
      <c r="P7" s="4">
        <v>13</v>
      </c>
    </row>
    <row r="8" spans="2:16" ht="12" customHeight="1">
      <c r="B8" s="31"/>
      <c r="C8" s="9"/>
      <c r="D8" s="14" t="s">
        <v>17</v>
      </c>
      <c r="E8" s="4">
        <v>2049</v>
      </c>
      <c r="F8" s="4">
        <v>64</v>
      </c>
      <c r="G8" s="4">
        <v>2061</v>
      </c>
      <c r="H8" s="4">
        <v>65</v>
      </c>
      <c r="I8" s="4">
        <v>2096</v>
      </c>
      <c r="J8" s="4">
        <v>84</v>
      </c>
      <c r="K8" s="4">
        <v>2049</v>
      </c>
      <c r="L8" s="4">
        <v>206</v>
      </c>
      <c r="M8" s="4">
        <v>2093</v>
      </c>
      <c r="N8" s="4">
        <v>1734</v>
      </c>
      <c r="O8" s="4">
        <v>1701</v>
      </c>
      <c r="P8" s="4">
        <v>13</v>
      </c>
    </row>
    <row r="9" spans="2:16" ht="12" customHeight="1">
      <c r="B9" s="31"/>
      <c r="C9" s="9"/>
      <c r="D9" s="14" t="s">
        <v>18</v>
      </c>
      <c r="E9" s="4">
        <v>2219</v>
      </c>
      <c r="F9" s="4">
        <v>70</v>
      </c>
      <c r="G9" s="4">
        <v>2279</v>
      </c>
      <c r="H9" s="4">
        <v>79</v>
      </c>
      <c r="I9" s="4">
        <v>2279</v>
      </c>
      <c r="J9" s="4">
        <v>89</v>
      </c>
      <c r="K9" s="4">
        <v>2219</v>
      </c>
      <c r="L9" s="4">
        <v>218</v>
      </c>
      <c r="M9" s="4">
        <v>2275</v>
      </c>
      <c r="N9" s="4">
        <v>1869</v>
      </c>
      <c r="O9" s="4">
        <v>1979</v>
      </c>
      <c r="P9" s="4">
        <v>10</v>
      </c>
    </row>
    <row r="10" spans="2:16" ht="12" customHeight="1">
      <c r="B10" s="31"/>
      <c r="C10" s="9"/>
      <c r="D10" s="14" t="s">
        <v>19</v>
      </c>
      <c r="E10" s="4">
        <v>2532</v>
      </c>
      <c r="F10" s="4">
        <v>107</v>
      </c>
      <c r="G10" s="4">
        <v>2583</v>
      </c>
      <c r="H10" s="4">
        <v>161</v>
      </c>
      <c r="I10" s="4">
        <v>2583</v>
      </c>
      <c r="J10" s="4">
        <v>84</v>
      </c>
      <c r="K10" s="4">
        <v>2532</v>
      </c>
      <c r="L10" s="4">
        <v>219</v>
      </c>
      <c r="M10" s="4">
        <v>2572</v>
      </c>
      <c r="N10" s="4">
        <v>1977</v>
      </c>
      <c r="O10" s="4">
        <v>2349</v>
      </c>
      <c r="P10" s="4">
        <v>12</v>
      </c>
    </row>
    <row r="11" spans="2:16" ht="12" customHeight="1">
      <c r="B11" s="31"/>
      <c r="C11" s="9"/>
      <c r="D11" s="14" t="s">
        <v>20</v>
      </c>
      <c r="E11" s="4">
        <v>2409</v>
      </c>
      <c r="F11" s="4">
        <v>80</v>
      </c>
      <c r="G11" s="4">
        <v>2467</v>
      </c>
      <c r="H11" s="4">
        <v>176</v>
      </c>
      <c r="I11" s="4">
        <v>2467</v>
      </c>
      <c r="J11" s="4">
        <v>79</v>
      </c>
      <c r="K11" s="4">
        <v>2409</v>
      </c>
      <c r="L11" s="4">
        <v>208</v>
      </c>
      <c r="M11" s="4">
        <v>2469</v>
      </c>
      <c r="N11" s="4">
        <v>1827</v>
      </c>
      <c r="O11" s="4">
        <v>2284</v>
      </c>
      <c r="P11" s="4">
        <v>10</v>
      </c>
    </row>
    <row r="12" spans="2:16" ht="12" customHeight="1">
      <c r="B12" s="32"/>
      <c r="C12" s="9"/>
      <c r="D12" s="14" t="s">
        <v>21</v>
      </c>
      <c r="E12" s="4">
        <v>2625</v>
      </c>
      <c r="F12" s="4">
        <v>107</v>
      </c>
      <c r="G12" s="4">
        <v>2693</v>
      </c>
      <c r="H12" s="4">
        <v>194</v>
      </c>
      <c r="I12" s="4">
        <v>2693</v>
      </c>
      <c r="J12" s="4">
        <v>85</v>
      </c>
      <c r="K12" s="4">
        <v>2625</v>
      </c>
      <c r="L12" s="4">
        <v>222</v>
      </c>
      <c r="M12" s="4">
        <v>2686</v>
      </c>
      <c r="N12" s="4">
        <v>1783</v>
      </c>
      <c r="O12" s="4">
        <v>2500</v>
      </c>
      <c r="P12" s="4">
        <v>14</v>
      </c>
    </row>
    <row r="13" spans="2:16" ht="12" customHeight="1">
      <c r="B13" s="33"/>
      <c r="C13" s="10"/>
      <c r="D13" s="14" t="s">
        <v>22</v>
      </c>
      <c r="E13" s="4">
        <v>2</v>
      </c>
      <c r="F13" s="16" t="s">
        <v>36</v>
      </c>
      <c r="G13" s="4">
        <v>2</v>
      </c>
      <c r="H13" s="16" t="s">
        <v>36</v>
      </c>
      <c r="I13" s="4">
        <v>2</v>
      </c>
      <c r="J13" s="16" t="s">
        <v>36</v>
      </c>
      <c r="K13" s="4">
        <v>2</v>
      </c>
      <c r="L13" s="4" t="s">
        <v>36</v>
      </c>
      <c r="M13" s="4">
        <v>2</v>
      </c>
      <c r="N13" s="4">
        <v>1</v>
      </c>
      <c r="O13" s="4">
        <v>1</v>
      </c>
      <c r="P13" s="16" t="s">
        <v>36</v>
      </c>
    </row>
    <row r="14" spans="2:16" ht="12" customHeight="1">
      <c r="B14" s="34" t="s">
        <v>2</v>
      </c>
      <c r="C14" s="19" t="s">
        <v>0</v>
      </c>
      <c r="D14" s="20"/>
      <c r="E14" s="5">
        <f aca="true" t="shared" si="1" ref="E14:P14">SUM(E15:E18)</f>
        <v>11467</v>
      </c>
      <c r="F14" s="5">
        <f t="shared" si="1"/>
        <v>279</v>
      </c>
      <c r="G14" s="5">
        <f t="shared" si="1"/>
        <v>10682</v>
      </c>
      <c r="H14" s="5">
        <f t="shared" si="1"/>
        <v>1521</v>
      </c>
      <c r="I14" s="5">
        <f t="shared" si="1"/>
        <v>11467</v>
      </c>
      <c r="J14" s="5">
        <f t="shared" si="1"/>
        <v>228</v>
      </c>
      <c r="K14" s="5">
        <f t="shared" si="1"/>
        <v>11467</v>
      </c>
      <c r="L14" s="5">
        <f t="shared" si="1"/>
        <v>995</v>
      </c>
      <c r="M14" s="5">
        <f t="shared" si="1"/>
        <v>11426</v>
      </c>
      <c r="N14" s="5">
        <f t="shared" si="1"/>
        <v>7483</v>
      </c>
      <c r="O14" s="5">
        <f t="shared" si="1"/>
        <v>10999</v>
      </c>
      <c r="P14" s="5">
        <f t="shared" si="1"/>
        <v>42</v>
      </c>
    </row>
    <row r="15" spans="2:16" ht="12" customHeight="1">
      <c r="B15" s="35"/>
      <c r="C15" s="11"/>
      <c r="D15" s="14" t="s">
        <v>23</v>
      </c>
      <c r="E15" s="4">
        <v>4381</v>
      </c>
      <c r="F15" s="4">
        <v>122</v>
      </c>
      <c r="G15" s="4">
        <v>4076</v>
      </c>
      <c r="H15" s="4">
        <v>475</v>
      </c>
      <c r="I15" s="4">
        <v>4381</v>
      </c>
      <c r="J15" s="4">
        <v>110</v>
      </c>
      <c r="K15" s="4">
        <v>4381</v>
      </c>
      <c r="L15" s="4">
        <v>409</v>
      </c>
      <c r="M15" s="4">
        <v>4344</v>
      </c>
      <c r="N15" s="4">
        <v>2978</v>
      </c>
      <c r="O15" s="4">
        <v>4186</v>
      </c>
      <c r="P15" s="4">
        <v>13</v>
      </c>
    </row>
    <row r="16" spans="2:16" ht="12" customHeight="1">
      <c r="B16" s="35"/>
      <c r="C16" s="11"/>
      <c r="D16" s="14" t="s">
        <v>24</v>
      </c>
      <c r="E16" s="4">
        <v>3269</v>
      </c>
      <c r="F16" s="4">
        <v>74</v>
      </c>
      <c r="G16" s="4">
        <v>3061</v>
      </c>
      <c r="H16" s="4">
        <v>443</v>
      </c>
      <c r="I16" s="4">
        <v>3269</v>
      </c>
      <c r="J16" s="4">
        <v>51</v>
      </c>
      <c r="K16" s="4">
        <v>3269</v>
      </c>
      <c r="L16" s="4">
        <v>285</v>
      </c>
      <c r="M16" s="4">
        <v>3269</v>
      </c>
      <c r="N16" s="4">
        <v>2097</v>
      </c>
      <c r="O16" s="4">
        <v>3143</v>
      </c>
      <c r="P16" s="4">
        <v>14</v>
      </c>
    </row>
    <row r="17" spans="2:16" ht="12" customHeight="1">
      <c r="B17" s="35"/>
      <c r="C17" s="11"/>
      <c r="D17" s="14" t="s">
        <v>25</v>
      </c>
      <c r="E17" s="4">
        <v>3808</v>
      </c>
      <c r="F17" s="4">
        <v>83</v>
      </c>
      <c r="G17" s="4">
        <v>3536</v>
      </c>
      <c r="H17" s="4">
        <v>600</v>
      </c>
      <c r="I17" s="4">
        <v>3808</v>
      </c>
      <c r="J17" s="4">
        <v>67</v>
      </c>
      <c r="K17" s="4">
        <v>3808</v>
      </c>
      <c r="L17" s="4">
        <v>301</v>
      </c>
      <c r="M17" s="4">
        <v>3805</v>
      </c>
      <c r="N17" s="4">
        <v>2404</v>
      </c>
      <c r="O17" s="4">
        <v>3661</v>
      </c>
      <c r="P17" s="4">
        <v>15</v>
      </c>
    </row>
    <row r="18" spans="2:16" ht="12" customHeight="1">
      <c r="B18" s="36"/>
      <c r="C18" s="10"/>
      <c r="D18" s="14" t="s">
        <v>26</v>
      </c>
      <c r="E18" s="4">
        <v>9</v>
      </c>
      <c r="F18" s="4" t="s">
        <v>36</v>
      </c>
      <c r="G18" s="4">
        <v>9</v>
      </c>
      <c r="H18" s="4">
        <v>3</v>
      </c>
      <c r="I18" s="4">
        <v>9</v>
      </c>
      <c r="J18" s="4" t="s">
        <v>36</v>
      </c>
      <c r="K18" s="4">
        <v>9</v>
      </c>
      <c r="L18" s="4" t="s">
        <v>36</v>
      </c>
      <c r="M18" s="4">
        <v>8</v>
      </c>
      <c r="N18" s="4">
        <v>4</v>
      </c>
      <c r="O18" s="4">
        <v>9</v>
      </c>
      <c r="P18" s="4" t="s">
        <v>36</v>
      </c>
    </row>
    <row r="19" spans="2:16" ht="12" customHeight="1">
      <c r="B19" s="21" t="s">
        <v>3</v>
      </c>
      <c r="C19" s="19" t="s">
        <v>0</v>
      </c>
      <c r="D19" s="20"/>
      <c r="E19" s="5">
        <f aca="true" t="shared" si="2" ref="E19:P19">SUM(E20:E25)</f>
        <v>9944</v>
      </c>
      <c r="F19" s="5">
        <f t="shared" si="2"/>
        <v>11</v>
      </c>
      <c r="G19" s="5">
        <f t="shared" si="2"/>
        <v>9944</v>
      </c>
      <c r="H19" s="5">
        <f t="shared" si="2"/>
        <v>2243</v>
      </c>
      <c r="I19" s="5">
        <f t="shared" si="2"/>
        <v>9781</v>
      </c>
      <c r="J19" s="5">
        <f t="shared" si="2"/>
        <v>52</v>
      </c>
      <c r="K19" s="5">
        <f t="shared" si="2"/>
        <v>9070</v>
      </c>
      <c r="L19" s="5">
        <f t="shared" si="2"/>
        <v>581</v>
      </c>
      <c r="M19" s="5">
        <f t="shared" si="2"/>
        <v>9905</v>
      </c>
      <c r="N19" s="5">
        <f t="shared" si="2"/>
        <v>5410</v>
      </c>
      <c r="O19" s="5">
        <f t="shared" si="2"/>
        <v>9704</v>
      </c>
      <c r="P19" s="5">
        <f t="shared" si="2"/>
        <v>25</v>
      </c>
    </row>
    <row r="20" spans="2:16" ht="12" customHeight="1">
      <c r="B20" s="22"/>
      <c r="C20" s="11"/>
      <c r="D20" s="14" t="s">
        <v>27</v>
      </c>
      <c r="E20" s="4">
        <v>3234</v>
      </c>
      <c r="F20" s="4">
        <v>8</v>
      </c>
      <c r="G20" s="4">
        <v>3234</v>
      </c>
      <c r="H20" s="4">
        <v>705</v>
      </c>
      <c r="I20" s="4">
        <v>3180</v>
      </c>
      <c r="J20" s="4">
        <v>34</v>
      </c>
      <c r="K20" s="4">
        <v>2962</v>
      </c>
      <c r="L20" s="4">
        <v>232</v>
      </c>
      <c r="M20" s="4">
        <v>3219</v>
      </c>
      <c r="N20" s="4">
        <v>1695</v>
      </c>
      <c r="O20" s="4">
        <v>3140</v>
      </c>
      <c r="P20" s="4">
        <v>5</v>
      </c>
    </row>
    <row r="21" spans="2:16" ht="12" customHeight="1">
      <c r="B21" s="22"/>
      <c r="C21" s="11"/>
      <c r="D21" s="14" t="s">
        <v>28</v>
      </c>
      <c r="E21" s="4">
        <v>3173</v>
      </c>
      <c r="F21" s="4">
        <v>2</v>
      </c>
      <c r="G21" s="4">
        <v>3173</v>
      </c>
      <c r="H21" s="4">
        <v>744</v>
      </c>
      <c r="I21" s="4">
        <v>3119</v>
      </c>
      <c r="J21" s="4">
        <v>8</v>
      </c>
      <c r="K21" s="4">
        <v>2946</v>
      </c>
      <c r="L21" s="4">
        <v>172</v>
      </c>
      <c r="M21" s="4">
        <v>3166</v>
      </c>
      <c r="N21" s="4">
        <v>1708</v>
      </c>
      <c r="O21" s="4">
        <v>3099</v>
      </c>
      <c r="P21" s="4">
        <v>8</v>
      </c>
    </row>
    <row r="22" spans="2:16" ht="12" customHeight="1">
      <c r="B22" s="22"/>
      <c r="C22" s="11"/>
      <c r="D22" s="14" t="s">
        <v>29</v>
      </c>
      <c r="E22" s="4">
        <v>3182</v>
      </c>
      <c r="F22" s="4">
        <v>1</v>
      </c>
      <c r="G22" s="4">
        <v>3182</v>
      </c>
      <c r="H22" s="4">
        <v>709</v>
      </c>
      <c r="I22" s="4">
        <v>3127</v>
      </c>
      <c r="J22" s="4">
        <v>10</v>
      </c>
      <c r="K22" s="4">
        <v>2928</v>
      </c>
      <c r="L22" s="4">
        <v>169</v>
      </c>
      <c r="M22" s="4">
        <v>3174</v>
      </c>
      <c r="N22" s="4">
        <v>1799</v>
      </c>
      <c r="O22" s="4">
        <v>3117</v>
      </c>
      <c r="P22" s="4">
        <v>7</v>
      </c>
    </row>
    <row r="23" spans="2:16" ht="12" customHeight="1">
      <c r="B23" s="22"/>
      <c r="C23" s="11"/>
      <c r="D23" s="14" t="s">
        <v>30</v>
      </c>
      <c r="E23" s="4">
        <v>304</v>
      </c>
      <c r="F23" s="4" t="s">
        <v>36</v>
      </c>
      <c r="G23" s="4">
        <v>304</v>
      </c>
      <c r="H23" s="4">
        <v>71</v>
      </c>
      <c r="I23" s="4">
        <v>304</v>
      </c>
      <c r="J23" s="4" t="s">
        <v>36</v>
      </c>
      <c r="K23" s="4">
        <v>203</v>
      </c>
      <c r="L23" s="4">
        <v>8</v>
      </c>
      <c r="M23" s="4">
        <v>298</v>
      </c>
      <c r="N23" s="4">
        <v>182</v>
      </c>
      <c r="O23" s="4">
        <v>303</v>
      </c>
      <c r="P23" s="4">
        <v>4</v>
      </c>
    </row>
    <row r="24" spans="2:16" ht="12" customHeight="1">
      <c r="B24" s="22"/>
      <c r="C24" s="11"/>
      <c r="D24" s="14" t="s">
        <v>31</v>
      </c>
      <c r="E24" s="4">
        <v>36</v>
      </c>
      <c r="F24" s="4" t="s">
        <v>36</v>
      </c>
      <c r="G24" s="4">
        <v>36</v>
      </c>
      <c r="H24" s="4">
        <v>11</v>
      </c>
      <c r="I24" s="4">
        <v>36</v>
      </c>
      <c r="J24" s="4" t="s">
        <v>36</v>
      </c>
      <c r="K24" s="4">
        <v>20</v>
      </c>
      <c r="L24" s="4" t="s">
        <v>36</v>
      </c>
      <c r="M24" s="4">
        <v>33</v>
      </c>
      <c r="N24" s="4">
        <v>19</v>
      </c>
      <c r="O24" s="4">
        <v>32</v>
      </c>
      <c r="P24" s="4">
        <v>1</v>
      </c>
    </row>
    <row r="25" spans="2:16" ht="12" customHeight="1">
      <c r="B25" s="23"/>
      <c r="C25" s="10"/>
      <c r="D25" s="14" t="s">
        <v>32</v>
      </c>
      <c r="E25" s="4">
        <v>15</v>
      </c>
      <c r="F25" s="4" t="s">
        <v>36</v>
      </c>
      <c r="G25" s="4">
        <v>15</v>
      </c>
      <c r="H25" s="4">
        <v>3</v>
      </c>
      <c r="I25" s="4">
        <v>15</v>
      </c>
      <c r="J25" s="4" t="s">
        <v>36</v>
      </c>
      <c r="K25" s="4">
        <v>11</v>
      </c>
      <c r="L25" s="4" t="s">
        <v>36</v>
      </c>
      <c r="M25" s="4">
        <v>15</v>
      </c>
      <c r="N25" s="4">
        <v>7</v>
      </c>
      <c r="O25" s="4">
        <v>13</v>
      </c>
      <c r="P25" s="4" t="s">
        <v>36</v>
      </c>
    </row>
    <row r="26" ht="12" customHeight="1"/>
    <row r="27" ht="12.75">
      <c r="B27" s="12" t="s">
        <v>15</v>
      </c>
    </row>
  </sheetData>
  <mergeCells count="13">
    <mergeCell ref="E3:F3"/>
    <mergeCell ref="G3:H3"/>
    <mergeCell ref="C6:D6"/>
    <mergeCell ref="B19:B25"/>
    <mergeCell ref="C19:D19"/>
    <mergeCell ref="B3:D4"/>
    <mergeCell ref="B6:B13"/>
    <mergeCell ref="C14:D14"/>
    <mergeCell ref="B14:B18"/>
    <mergeCell ref="I3:J3"/>
    <mergeCell ref="K3:L3"/>
    <mergeCell ref="M3:N3"/>
    <mergeCell ref="O3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2003-02-06T06:07:44Z</dcterms:modified>
  <cp:category/>
  <cp:version/>
  <cp:contentType/>
  <cp:contentStatus/>
</cp:coreProperties>
</file>