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240.児童生徒の主な疾病(1)男" sheetId="1" r:id="rId1"/>
    <sheet name="児童生徒の主な疾病（２）女" sheetId="2" r:id="rId2"/>
  </sheets>
  <definedNames/>
  <calcPr fullCalcOnLoad="1"/>
</workbook>
</file>

<file path=xl/sharedStrings.xml><?xml version="1.0" encoding="utf-8"?>
<sst xmlns="http://schemas.openxmlformats.org/spreadsheetml/2006/main" count="153" uniqueCount="37">
  <si>
    <t>総数</t>
  </si>
  <si>
    <t>（1）男</t>
  </si>
  <si>
    <t>近視</t>
  </si>
  <si>
    <t>トラホーム</t>
  </si>
  <si>
    <t>むし歯</t>
  </si>
  <si>
    <t>結核性疾患</t>
  </si>
  <si>
    <t>受検人員</t>
  </si>
  <si>
    <t>該当人員</t>
  </si>
  <si>
    <t>人</t>
  </si>
  <si>
    <t>小学校</t>
  </si>
  <si>
    <t>中学校</t>
  </si>
  <si>
    <t>高等学校</t>
  </si>
  <si>
    <t>240.児童生徒の主な疾病　（昭和32年4月～5月）</t>
  </si>
  <si>
    <t>栄養要注意</t>
  </si>
  <si>
    <t>扁桃腺肥大</t>
  </si>
  <si>
    <t>―</t>
  </si>
  <si>
    <t>資料：県統計課</t>
  </si>
  <si>
    <t>240.児童生徒の主な疾病　（昭和32年4月～5月）（続）</t>
  </si>
  <si>
    <t>（２）女</t>
  </si>
  <si>
    <t>年令別</t>
  </si>
  <si>
    <t>6年</t>
  </si>
  <si>
    <t>7年</t>
  </si>
  <si>
    <t>8年</t>
  </si>
  <si>
    <t>9年</t>
  </si>
  <si>
    <t>10年</t>
  </si>
  <si>
    <t>11年</t>
  </si>
  <si>
    <t>12年以上</t>
  </si>
  <si>
    <t>12年</t>
  </si>
  <si>
    <t>13年</t>
  </si>
  <si>
    <t>14年</t>
  </si>
  <si>
    <t>15年以上</t>
  </si>
  <si>
    <t>15年</t>
  </si>
  <si>
    <t>16年</t>
  </si>
  <si>
    <t>17年</t>
  </si>
  <si>
    <t>18年</t>
  </si>
  <si>
    <t>19年</t>
  </si>
  <si>
    <t>20年以上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</si>
</sst>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8" fontId="4" fillId="0" borderId="1" xfId="16" applyFont="1" applyBorder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38" fontId="4" fillId="0" borderId="1" xfId="16" applyFont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distributed"/>
    </xf>
    <xf numFmtId="0" fontId="1" fillId="2" borderId="8" xfId="0" applyFont="1" applyFill="1" applyBorder="1" applyAlignment="1">
      <alignment horizontal="distributed" vertical="distributed" textRotation="255"/>
    </xf>
    <xf numFmtId="0" fontId="1" fillId="2" borderId="9" xfId="0" applyFont="1" applyFill="1" applyBorder="1" applyAlignment="1">
      <alignment horizontal="distributed" vertical="distributed" textRotation="255"/>
    </xf>
    <xf numFmtId="0" fontId="4" fillId="2" borderId="6" xfId="0" applyFont="1" applyFill="1" applyBorder="1" applyAlignment="1">
      <alignment horizontal="distributed"/>
    </xf>
    <xf numFmtId="0" fontId="4" fillId="2" borderId="7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distributed" textRotation="255"/>
    </xf>
    <xf numFmtId="0" fontId="1" fillId="2" borderId="11" xfId="0" applyFont="1" applyFill="1" applyBorder="1" applyAlignment="1">
      <alignment horizontal="distributed" vertical="distributed" textRotation="255"/>
    </xf>
    <xf numFmtId="0" fontId="1" fillId="2" borderId="5" xfId="0" applyFont="1" applyFill="1" applyBorder="1" applyAlignment="1">
      <alignment horizontal="distributed" vertical="distributed" textRotation="255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66675</xdr:rowOff>
    </xdr:from>
    <xdr:to>
      <xdr:col>3</xdr:col>
      <xdr:colOff>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19100" y="866775"/>
          <a:ext cx="1428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57150</xdr:rowOff>
    </xdr:from>
    <xdr:to>
      <xdr:col>3</xdr:col>
      <xdr:colOff>0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61950" y="2076450"/>
          <a:ext cx="20002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85725</xdr:rowOff>
    </xdr:from>
    <xdr:to>
      <xdr:col>2</xdr:col>
      <xdr:colOff>152400</xdr:colOff>
      <xdr:row>24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00050" y="2867025"/>
          <a:ext cx="15240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66675</xdr:rowOff>
    </xdr:from>
    <xdr:to>
      <xdr:col>3</xdr:col>
      <xdr:colOff>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19100" y="857250"/>
          <a:ext cx="1428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57150</xdr:rowOff>
    </xdr:from>
    <xdr:to>
      <xdr:col>3</xdr:col>
      <xdr:colOff>0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61950" y="2066925"/>
          <a:ext cx="20002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85725</xdr:rowOff>
    </xdr:from>
    <xdr:to>
      <xdr:col>2</xdr:col>
      <xdr:colOff>152400</xdr:colOff>
      <xdr:row>24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00050" y="2857500"/>
          <a:ext cx="15240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125" style="1" customWidth="1"/>
    <col min="4" max="4" width="9.875" style="1" customWidth="1"/>
    <col min="5" max="16384" width="9.00390625" style="1" customWidth="1"/>
  </cols>
  <sheetData>
    <row r="1" spans="2:9" ht="14.25">
      <c r="B1" s="9" t="s">
        <v>12</v>
      </c>
      <c r="C1" s="10"/>
      <c r="D1" s="10"/>
      <c r="E1" s="10"/>
      <c r="F1" s="10"/>
      <c r="G1" s="10"/>
      <c r="H1" s="10"/>
      <c r="I1" s="10"/>
    </row>
    <row r="2" ht="12.75">
      <c r="B2" s="16" t="s">
        <v>1</v>
      </c>
    </row>
    <row r="3" spans="2:16" ht="12">
      <c r="B3" s="33" t="s">
        <v>19</v>
      </c>
      <c r="C3" s="34"/>
      <c r="D3" s="35"/>
      <c r="E3" s="30" t="s">
        <v>13</v>
      </c>
      <c r="F3" s="32"/>
      <c r="G3" s="30" t="s">
        <v>2</v>
      </c>
      <c r="H3" s="31"/>
      <c r="I3" s="30" t="s">
        <v>3</v>
      </c>
      <c r="J3" s="32"/>
      <c r="K3" s="30" t="s">
        <v>14</v>
      </c>
      <c r="L3" s="31"/>
      <c r="M3" s="25" t="s">
        <v>4</v>
      </c>
      <c r="N3" s="26"/>
      <c r="O3" s="30" t="s">
        <v>5</v>
      </c>
      <c r="P3" s="32"/>
    </row>
    <row r="4" spans="2:16" ht="12">
      <c r="B4" s="36"/>
      <c r="C4" s="37"/>
      <c r="D4" s="38"/>
      <c r="E4" s="14" t="s">
        <v>6</v>
      </c>
      <c r="F4" s="14" t="s">
        <v>7</v>
      </c>
      <c r="G4" s="14" t="s">
        <v>6</v>
      </c>
      <c r="H4" s="14" t="s">
        <v>7</v>
      </c>
      <c r="I4" s="14" t="s">
        <v>6</v>
      </c>
      <c r="J4" s="14" t="s">
        <v>7</v>
      </c>
      <c r="K4" s="14" t="s">
        <v>6</v>
      </c>
      <c r="L4" s="14" t="s">
        <v>7</v>
      </c>
      <c r="M4" s="15" t="s">
        <v>6</v>
      </c>
      <c r="N4" s="15" t="s">
        <v>7</v>
      </c>
      <c r="O4" s="14" t="s">
        <v>6</v>
      </c>
      <c r="P4" s="14" t="s">
        <v>7</v>
      </c>
    </row>
    <row r="5" spans="2:16" ht="12">
      <c r="B5" s="11"/>
      <c r="C5" s="17"/>
      <c r="D5" s="18"/>
      <c r="E5" s="2" t="s">
        <v>8</v>
      </c>
      <c r="F5" s="2" t="s">
        <v>8</v>
      </c>
      <c r="G5" s="2" t="s">
        <v>8</v>
      </c>
      <c r="H5" s="2" t="s">
        <v>8</v>
      </c>
      <c r="I5" s="2" t="s">
        <v>8</v>
      </c>
      <c r="J5" s="2" t="s">
        <v>8</v>
      </c>
      <c r="K5" s="2" t="s">
        <v>8</v>
      </c>
      <c r="L5" s="2" t="s">
        <v>8</v>
      </c>
      <c r="M5" s="2" t="s">
        <v>8</v>
      </c>
      <c r="N5" s="2" t="s">
        <v>8</v>
      </c>
      <c r="O5" s="2" t="s">
        <v>8</v>
      </c>
      <c r="P5" s="2" t="s">
        <v>8</v>
      </c>
    </row>
    <row r="6" spans="2:16" ht="12">
      <c r="B6" s="27" t="s">
        <v>9</v>
      </c>
      <c r="C6" s="23" t="s">
        <v>0</v>
      </c>
      <c r="D6" s="24"/>
      <c r="E6" s="3">
        <f>SUM(E7:E13)</f>
        <v>14516</v>
      </c>
      <c r="F6" s="3">
        <f aca="true" t="shared" si="0" ref="F6:P6">SUM(F7:F13)</f>
        <v>96</v>
      </c>
      <c r="G6" s="3">
        <f t="shared" si="0"/>
        <v>9537</v>
      </c>
      <c r="H6" s="3">
        <f t="shared" si="0"/>
        <v>556</v>
      </c>
      <c r="I6" s="3">
        <f t="shared" si="0"/>
        <v>14516</v>
      </c>
      <c r="J6" s="3">
        <f t="shared" si="0"/>
        <v>259</v>
      </c>
      <c r="K6" s="3">
        <f t="shared" si="0"/>
        <v>14516</v>
      </c>
      <c r="L6" s="3">
        <f t="shared" si="0"/>
        <v>2317</v>
      </c>
      <c r="M6" s="3">
        <f t="shared" si="0"/>
        <v>14687</v>
      </c>
      <c r="N6" s="3">
        <f t="shared" si="0"/>
        <v>11225</v>
      </c>
      <c r="O6" s="3">
        <f t="shared" si="0"/>
        <v>11911</v>
      </c>
      <c r="P6" s="3">
        <f t="shared" si="0"/>
        <v>47</v>
      </c>
    </row>
    <row r="7" spans="2:16" ht="12">
      <c r="B7" s="28"/>
      <c r="C7" s="19"/>
      <c r="D7" s="20" t="s">
        <v>20</v>
      </c>
      <c r="E7" s="4">
        <v>2316</v>
      </c>
      <c r="F7" s="5">
        <v>34</v>
      </c>
      <c r="G7" s="6" t="s">
        <v>15</v>
      </c>
      <c r="H7" s="6" t="s">
        <v>15</v>
      </c>
      <c r="I7" s="5">
        <v>2316</v>
      </c>
      <c r="J7" s="5">
        <v>38</v>
      </c>
      <c r="K7" s="5">
        <v>2316</v>
      </c>
      <c r="L7" s="5">
        <v>395</v>
      </c>
      <c r="M7" s="5">
        <v>2384</v>
      </c>
      <c r="N7" s="5">
        <v>1821</v>
      </c>
      <c r="O7" s="5">
        <v>1644</v>
      </c>
      <c r="P7" s="5">
        <v>9</v>
      </c>
    </row>
    <row r="8" spans="2:16" ht="12">
      <c r="B8" s="28"/>
      <c r="C8" s="19"/>
      <c r="D8" s="20" t="s">
        <v>21</v>
      </c>
      <c r="E8" s="5">
        <v>2599</v>
      </c>
      <c r="F8" s="5">
        <v>11</v>
      </c>
      <c r="G8" s="6" t="s">
        <v>15</v>
      </c>
      <c r="H8" s="6" t="s">
        <v>15</v>
      </c>
      <c r="I8" s="4">
        <v>2599</v>
      </c>
      <c r="J8" s="5">
        <v>50</v>
      </c>
      <c r="K8" s="5">
        <v>2599</v>
      </c>
      <c r="L8" s="5">
        <v>509</v>
      </c>
      <c r="M8" s="5">
        <v>2653</v>
      </c>
      <c r="N8" s="5">
        <v>2040</v>
      </c>
      <c r="O8" s="5">
        <v>2087</v>
      </c>
      <c r="P8" s="5">
        <v>12</v>
      </c>
    </row>
    <row r="9" spans="2:16" ht="12">
      <c r="B9" s="28"/>
      <c r="C9" s="19"/>
      <c r="D9" s="20" t="s">
        <v>22</v>
      </c>
      <c r="E9" s="5">
        <v>2560</v>
      </c>
      <c r="F9" s="5">
        <v>19</v>
      </c>
      <c r="G9" s="5">
        <v>2496</v>
      </c>
      <c r="H9" s="5">
        <v>153</v>
      </c>
      <c r="I9" s="5">
        <v>2560</v>
      </c>
      <c r="J9" s="5">
        <v>35</v>
      </c>
      <c r="K9" s="5">
        <v>2560</v>
      </c>
      <c r="L9" s="5">
        <v>383</v>
      </c>
      <c r="M9" s="5">
        <v>2581</v>
      </c>
      <c r="N9" s="5">
        <v>2050</v>
      </c>
      <c r="O9" s="5">
        <v>2080</v>
      </c>
      <c r="P9" s="5">
        <v>11</v>
      </c>
    </row>
    <row r="10" spans="2:16" ht="12">
      <c r="B10" s="28"/>
      <c r="C10" s="19"/>
      <c r="D10" s="20" t="s">
        <v>23</v>
      </c>
      <c r="E10" s="5">
        <v>2875</v>
      </c>
      <c r="F10" s="5">
        <v>13</v>
      </c>
      <c r="G10" s="5">
        <v>2875</v>
      </c>
      <c r="H10" s="5">
        <v>150</v>
      </c>
      <c r="I10" s="5">
        <v>2875</v>
      </c>
      <c r="J10" s="5">
        <v>48</v>
      </c>
      <c r="K10" s="5">
        <v>2875</v>
      </c>
      <c r="L10" s="5">
        <v>412</v>
      </c>
      <c r="M10" s="5">
        <v>2898</v>
      </c>
      <c r="N10" s="5">
        <v>2298</v>
      </c>
      <c r="O10" s="5">
        <v>2456</v>
      </c>
      <c r="P10" s="5">
        <v>5</v>
      </c>
    </row>
    <row r="11" spans="2:16" ht="12">
      <c r="B11" s="28"/>
      <c r="C11" s="19"/>
      <c r="D11" s="20" t="s">
        <v>24</v>
      </c>
      <c r="E11" s="5">
        <v>2416</v>
      </c>
      <c r="F11" s="5">
        <v>11</v>
      </c>
      <c r="G11" s="5">
        <v>2416</v>
      </c>
      <c r="H11" s="5">
        <v>117</v>
      </c>
      <c r="I11" s="5">
        <v>2416</v>
      </c>
      <c r="J11" s="5">
        <v>39</v>
      </c>
      <c r="K11" s="5">
        <v>2416</v>
      </c>
      <c r="L11" s="5">
        <v>375</v>
      </c>
      <c r="M11" s="5">
        <v>2409</v>
      </c>
      <c r="N11" s="5">
        <v>1795</v>
      </c>
      <c r="O11" s="5">
        <v>2092</v>
      </c>
      <c r="P11" s="5">
        <v>5</v>
      </c>
    </row>
    <row r="12" spans="2:16" ht="12">
      <c r="B12" s="28"/>
      <c r="C12" s="19"/>
      <c r="D12" s="20" t="s">
        <v>25</v>
      </c>
      <c r="E12" s="5">
        <v>1743</v>
      </c>
      <c r="F12" s="5">
        <v>8</v>
      </c>
      <c r="G12" s="5">
        <v>1743</v>
      </c>
      <c r="H12" s="5">
        <v>135</v>
      </c>
      <c r="I12" s="5">
        <v>1743</v>
      </c>
      <c r="J12" s="5">
        <v>49</v>
      </c>
      <c r="K12" s="5">
        <v>1743</v>
      </c>
      <c r="L12" s="5">
        <v>242</v>
      </c>
      <c r="M12" s="5">
        <v>1756</v>
      </c>
      <c r="N12" s="5">
        <v>1218</v>
      </c>
      <c r="O12" s="5">
        <v>1547</v>
      </c>
      <c r="P12" s="5">
        <v>5</v>
      </c>
    </row>
    <row r="13" spans="2:16" ht="12">
      <c r="B13" s="29"/>
      <c r="C13" s="19"/>
      <c r="D13" s="20" t="s">
        <v>26</v>
      </c>
      <c r="E13" s="5">
        <v>7</v>
      </c>
      <c r="F13" s="6" t="s">
        <v>15</v>
      </c>
      <c r="G13" s="6">
        <v>7</v>
      </c>
      <c r="H13" s="6">
        <v>1</v>
      </c>
      <c r="I13" s="6">
        <v>7</v>
      </c>
      <c r="J13" s="6" t="s">
        <v>15</v>
      </c>
      <c r="K13" s="5">
        <v>7</v>
      </c>
      <c r="L13" s="6">
        <v>1</v>
      </c>
      <c r="M13" s="6">
        <v>6</v>
      </c>
      <c r="N13" s="5">
        <v>3</v>
      </c>
      <c r="O13" s="6">
        <v>5</v>
      </c>
      <c r="P13" s="6" t="s">
        <v>15</v>
      </c>
    </row>
    <row r="14" spans="2:16" ht="12">
      <c r="B14" s="27" t="s">
        <v>10</v>
      </c>
      <c r="C14" s="23" t="s">
        <v>0</v>
      </c>
      <c r="D14" s="24"/>
      <c r="E14" s="3">
        <f>SUM(E15:E18)</f>
        <v>13808</v>
      </c>
      <c r="F14" s="3">
        <f aca="true" t="shared" si="1" ref="F14:P14">SUM(F15:F18)</f>
        <v>60</v>
      </c>
      <c r="G14" s="3">
        <f t="shared" si="1"/>
        <v>13808</v>
      </c>
      <c r="H14" s="3">
        <f t="shared" si="1"/>
        <v>1648</v>
      </c>
      <c r="I14" s="3">
        <f t="shared" si="1"/>
        <v>13808</v>
      </c>
      <c r="J14" s="3">
        <f t="shared" si="1"/>
        <v>249</v>
      </c>
      <c r="K14" s="3">
        <f t="shared" si="1"/>
        <v>13808</v>
      </c>
      <c r="L14" s="3">
        <f t="shared" si="1"/>
        <v>1256</v>
      </c>
      <c r="M14" s="3">
        <f t="shared" si="1"/>
        <v>13838</v>
      </c>
      <c r="N14" s="3">
        <f t="shared" si="1"/>
        <v>7772</v>
      </c>
      <c r="O14" s="3">
        <f t="shared" si="1"/>
        <v>12882</v>
      </c>
      <c r="P14" s="3">
        <f t="shared" si="1"/>
        <v>42</v>
      </c>
    </row>
    <row r="15" spans="2:16" ht="12">
      <c r="B15" s="28"/>
      <c r="C15" s="19"/>
      <c r="D15" s="20" t="s">
        <v>27</v>
      </c>
      <c r="E15" s="5">
        <v>4213</v>
      </c>
      <c r="F15" s="5">
        <v>29</v>
      </c>
      <c r="G15" s="5">
        <v>4213</v>
      </c>
      <c r="H15" s="5">
        <v>447</v>
      </c>
      <c r="I15" s="5">
        <v>4213</v>
      </c>
      <c r="J15" s="5">
        <v>71</v>
      </c>
      <c r="K15" s="5">
        <v>4213</v>
      </c>
      <c r="L15" s="5">
        <v>421</v>
      </c>
      <c r="M15" s="5">
        <v>4223</v>
      </c>
      <c r="N15" s="5">
        <v>2566</v>
      </c>
      <c r="O15" s="5">
        <v>3843</v>
      </c>
      <c r="P15" s="5">
        <v>11</v>
      </c>
    </row>
    <row r="16" spans="2:16" ht="12">
      <c r="B16" s="28"/>
      <c r="C16" s="19"/>
      <c r="D16" s="20" t="s">
        <v>28</v>
      </c>
      <c r="E16" s="5">
        <v>4923</v>
      </c>
      <c r="F16" s="5">
        <v>21</v>
      </c>
      <c r="G16" s="5">
        <v>4923</v>
      </c>
      <c r="H16" s="5">
        <v>531</v>
      </c>
      <c r="I16" s="5">
        <v>4923</v>
      </c>
      <c r="J16" s="5">
        <v>82</v>
      </c>
      <c r="K16" s="5">
        <v>4923</v>
      </c>
      <c r="L16" s="5">
        <v>474</v>
      </c>
      <c r="M16" s="5">
        <v>4933</v>
      </c>
      <c r="N16" s="5">
        <v>2737</v>
      </c>
      <c r="O16" s="5">
        <v>4669</v>
      </c>
      <c r="P16" s="5">
        <v>20</v>
      </c>
    </row>
    <row r="17" spans="2:16" ht="12">
      <c r="B17" s="28"/>
      <c r="C17" s="19"/>
      <c r="D17" s="20" t="s">
        <v>29</v>
      </c>
      <c r="E17" s="5">
        <v>4651</v>
      </c>
      <c r="F17" s="5">
        <v>10</v>
      </c>
      <c r="G17" s="5">
        <v>4651</v>
      </c>
      <c r="H17" s="5">
        <v>667</v>
      </c>
      <c r="I17" s="5">
        <v>4651</v>
      </c>
      <c r="J17" s="5">
        <v>95</v>
      </c>
      <c r="K17" s="5">
        <v>4651</v>
      </c>
      <c r="L17" s="5">
        <v>361</v>
      </c>
      <c r="M17" s="5">
        <v>4662</v>
      </c>
      <c r="N17" s="5">
        <v>2458</v>
      </c>
      <c r="O17" s="5">
        <v>4349</v>
      </c>
      <c r="P17" s="5">
        <v>11</v>
      </c>
    </row>
    <row r="18" spans="2:16" ht="12">
      <c r="B18" s="29"/>
      <c r="C18" s="19"/>
      <c r="D18" s="20" t="s">
        <v>30</v>
      </c>
      <c r="E18" s="5">
        <v>21</v>
      </c>
      <c r="F18" s="6" t="s">
        <v>15</v>
      </c>
      <c r="G18" s="6">
        <v>21</v>
      </c>
      <c r="H18" s="6">
        <v>3</v>
      </c>
      <c r="I18" s="6">
        <v>21</v>
      </c>
      <c r="J18" s="6">
        <v>1</v>
      </c>
      <c r="K18" s="5">
        <v>21</v>
      </c>
      <c r="L18" s="6" t="s">
        <v>15</v>
      </c>
      <c r="M18" s="6">
        <v>20</v>
      </c>
      <c r="N18" s="5">
        <v>11</v>
      </c>
      <c r="O18" s="6">
        <v>21</v>
      </c>
      <c r="P18" s="6" t="s">
        <v>15</v>
      </c>
    </row>
    <row r="19" spans="2:16" ht="12">
      <c r="B19" s="21" t="s">
        <v>11</v>
      </c>
      <c r="C19" s="23" t="s">
        <v>0</v>
      </c>
      <c r="D19" s="24"/>
      <c r="E19" s="3">
        <f>SUM(E20:E25)</f>
        <v>7858</v>
      </c>
      <c r="F19" s="3">
        <f aca="true" t="shared" si="2" ref="F19:P19">SUM(F20:F25)</f>
        <v>7</v>
      </c>
      <c r="G19" s="3">
        <f t="shared" si="2"/>
        <v>6574</v>
      </c>
      <c r="H19" s="3">
        <f t="shared" si="2"/>
        <v>1617</v>
      </c>
      <c r="I19" s="3">
        <f t="shared" si="2"/>
        <v>7858</v>
      </c>
      <c r="J19" s="3">
        <f t="shared" si="2"/>
        <v>106</v>
      </c>
      <c r="K19" s="3">
        <f t="shared" si="2"/>
        <v>6528</v>
      </c>
      <c r="L19" s="3">
        <f t="shared" si="2"/>
        <v>221</v>
      </c>
      <c r="M19" s="3">
        <f t="shared" si="2"/>
        <v>7795</v>
      </c>
      <c r="N19" s="3">
        <f t="shared" si="2"/>
        <v>4615</v>
      </c>
      <c r="O19" s="3">
        <f t="shared" si="2"/>
        <v>7419</v>
      </c>
      <c r="P19" s="3">
        <f t="shared" si="2"/>
        <v>14</v>
      </c>
    </row>
    <row r="20" spans="2:16" ht="12">
      <c r="B20" s="21"/>
      <c r="C20" s="19"/>
      <c r="D20" s="20" t="s">
        <v>31</v>
      </c>
      <c r="E20" s="5">
        <v>2473</v>
      </c>
      <c r="F20" s="5">
        <v>4</v>
      </c>
      <c r="G20" s="5">
        <v>2072</v>
      </c>
      <c r="H20" s="5">
        <v>452</v>
      </c>
      <c r="I20" s="5">
        <v>2473</v>
      </c>
      <c r="J20" s="5">
        <v>28</v>
      </c>
      <c r="K20" s="5">
        <v>2066</v>
      </c>
      <c r="L20" s="5">
        <v>84</v>
      </c>
      <c r="M20" s="5">
        <v>2466</v>
      </c>
      <c r="N20" s="5">
        <v>1429</v>
      </c>
      <c r="O20" s="5">
        <v>2428</v>
      </c>
      <c r="P20" s="5">
        <v>3</v>
      </c>
    </row>
    <row r="21" spans="2:16" ht="12">
      <c r="B21" s="21"/>
      <c r="C21" s="19"/>
      <c r="D21" s="20" t="s">
        <v>32</v>
      </c>
      <c r="E21" s="5">
        <v>2465</v>
      </c>
      <c r="F21" s="5">
        <v>1</v>
      </c>
      <c r="G21" s="5">
        <v>2084</v>
      </c>
      <c r="H21" s="5">
        <v>561</v>
      </c>
      <c r="I21" s="5">
        <v>2465</v>
      </c>
      <c r="J21" s="5">
        <v>40</v>
      </c>
      <c r="K21" s="5">
        <v>2079</v>
      </c>
      <c r="L21" s="5">
        <v>77</v>
      </c>
      <c r="M21" s="5">
        <v>2447</v>
      </c>
      <c r="N21" s="5">
        <v>1387</v>
      </c>
      <c r="O21" s="5">
        <v>2063</v>
      </c>
      <c r="P21" s="5">
        <v>2</v>
      </c>
    </row>
    <row r="22" spans="2:16" ht="12">
      <c r="B22" s="21"/>
      <c r="C22" s="19"/>
      <c r="D22" s="20" t="s">
        <v>33</v>
      </c>
      <c r="E22" s="5">
        <v>2278</v>
      </c>
      <c r="F22" s="5">
        <v>1</v>
      </c>
      <c r="G22" s="5">
        <v>1950</v>
      </c>
      <c r="H22" s="5">
        <v>531</v>
      </c>
      <c r="I22" s="5">
        <v>2278</v>
      </c>
      <c r="J22" s="5">
        <v>34</v>
      </c>
      <c r="K22" s="5">
        <v>1926</v>
      </c>
      <c r="L22" s="5">
        <v>46</v>
      </c>
      <c r="M22" s="5">
        <v>2262</v>
      </c>
      <c r="N22" s="5">
        <v>1380</v>
      </c>
      <c r="O22" s="5">
        <v>2282</v>
      </c>
      <c r="P22" s="5">
        <v>7</v>
      </c>
    </row>
    <row r="23" spans="2:16" ht="12">
      <c r="B23" s="21"/>
      <c r="C23" s="19"/>
      <c r="D23" s="20" t="s">
        <v>34</v>
      </c>
      <c r="E23" s="5">
        <v>465</v>
      </c>
      <c r="F23" s="5">
        <v>1</v>
      </c>
      <c r="G23" s="5">
        <v>355</v>
      </c>
      <c r="H23" s="5">
        <v>53</v>
      </c>
      <c r="I23" s="5">
        <v>465</v>
      </c>
      <c r="J23" s="5">
        <v>3</v>
      </c>
      <c r="K23" s="5">
        <v>320</v>
      </c>
      <c r="L23" s="5">
        <v>10</v>
      </c>
      <c r="M23" s="5">
        <v>446</v>
      </c>
      <c r="N23" s="5">
        <v>296</v>
      </c>
      <c r="O23" s="5">
        <v>484</v>
      </c>
      <c r="P23" s="5">
        <v>2</v>
      </c>
    </row>
    <row r="24" spans="2:16" ht="12">
      <c r="B24" s="21"/>
      <c r="C24" s="19"/>
      <c r="D24" s="20" t="s">
        <v>35</v>
      </c>
      <c r="E24" s="5">
        <v>99</v>
      </c>
      <c r="F24" s="6" t="s">
        <v>15</v>
      </c>
      <c r="G24" s="5">
        <v>69</v>
      </c>
      <c r="H24" s="5">
        <v>13</v>
      </c>
      <c r="I24" s="5">
        <v>99</v>
      </c>
      <c r="J24" s="6">
        <v>1</v>
      </c>
      <c r="K24" s="5">
        <v>75</v>
      </c>
      <c r="L24" s="6">
        <v>2</v>
      </c>
      <c r="M24" s="5">
        <v>96</v>
      </c>
      <c r="N24" s="5">
        <v>66</v>
      </c>
      <c r="O24" s="5">
        <v>96</v>
      </c>
      <c r="P24" s="6" t="s">
        <v>15</v>
      </c>
    </row>
    <row r="25" spans="2:16" ht="12">
      <c r="B25" s="22"/>
      <c r="C25" s="19"/>
      <c r="D25" s="20" t="s">
        <v>36</v>
      </c>
      <c r="E25" s="5">
        <v>78</v>
      </c>
      <c r="F25" s="6" t="s">
        <v>15</v>
      </c>
      <c r="G25" s="6">
        <v>44</v>
      </c>
      <c r="H25" s="5">
        <v>7</v>
      </c>
      <c r="I25" s="6">
        <v>78</v>
      </c>
      <c r="J25" s="6" t="s">
        <v>15</v>
      </c>
      <c r="K25" s="5">
        <v>62</v>
      </c>
      <c r="L25" s="6">
        <v>2</v>
      </c>
      <c r="M25" s="6">
        <v>78</v>
      </c>
      <c r="N25" s="5">
        <v>57</v>
      </c>
      <c r="O25" s="6">
        <v>66</v>
      </c>
      <c r="P25" s="6" t="s">
        <v>15</v>
      </c>
    </row>
    <row r="27" ht="12">
      <c r="B27" s="7" t="s">
        <v>16</v>
      </c>
    </row>
  </sheetData>
  <mergeCells count="13">
    <mergeCell ref="O3:P3"/>
    <mergeCell ref="B3:D4"/>
    <mergeCell ref="E3:F3"/>
    <mergeCell ref="G3:H3"/>
    <mergeCell ref="I3:J3"/>
    <mergeCell ref="B19:B25"/>
    <mergeCell ref="C19:D19"/>
    <mergeCell ref="M3:N3"/>
    <mergeCell ref="B6:B13"/>
    <mergeCell ref="C6:D6"/>
    <mergeCell ref="B14:B18"/>
    <mergeCell ref="C14:D14"/>
    <mergeCell ref="K3:L3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125" style="1" customWidth="1"/>
    <col min="4" max="4" width="9.875" style="1" customWidth="1"/>
    <col min="5" max="16384" width="9.00390625" style="1" customWidth="1"/>
  </cols>
  <sheetData>
    <row r="1" spans="2:9" ht="14.25">
      <c r="B1" s="9" t="s">
        <v>17</v>
      </c>
      <c r="C1" s="10"/>
      <c r="D1" s="10"/>
      <c r="E1" s="10"/>
      <c r="F1" s="10"/>
      <c r="G1" s="10"/>
      <c r="H1" s="10"/>
      <c r="I1" s="10"/>
    </row>
    <row r="2" ht="12">
      <c r="B2" s="1" t="s">
        <v>18</v>
      </c>
    </row>
    <row r="3" spans="2:16" ht="12">
      <c r="B3" s="33" t="s">
        <v>19</v>
      </c>
      <c r="C3" s="34"/>
      <c r="D3" s="35"/>
      <c r="E3" s="30" t="s">
        <v>13</v>
      </c>
      <c r="F3" s="32"/>
      <c r="G3" s="30" t="s">
        <v>2</v>
      </c>
      <c r="H3" s="31"/>
      <c r="I3" s="30" t="s">
        <v>3</v>
      </c>
      <c r="J3" s="32"/>
      <c r="K3" s="30" t="s">
        <v>14</v>
      </c>
      <c r="L3" s="31"/>
      <c r="M3" s="25" t="s">
        <v>4</v>
      </c>
      <c r="N3" s="26"/>
      <c r="O3" s="30" t="s">
        <v>5</v>
      </c>
      <c r="P3" s="32"/>
    </row>
    <row r="4" spans="2:16" ht="12">
      <c r="B4" s="36"/>
      <c r="C4" s="37"/>
      <c r="D4" s="38"/>
      <c r="E4" s="14" t="s">
        <v>6</v>
      </c>
      <c r="F4" s="14" t="s">
        <v>7</v>
      </c>
      <c r="G4" s="14" t="s">
        <v>6</v>
      </c>
      <c r="H4" s="14" t="s">
        <v>7</v>
      </c>
      <c r="I4" s="14" t="s">
        <v>6</v>
      </c>
      <c r="J4" s="14" t="s">
        <v>7</v>
      </c>
      <c r="K4" s="14" t="s">
        <v>6</v>
      </c>
      <c r="L4" s="14" t="s">
        <v>7</v>
      </c>
      <c r="M4" s="15" t="s">
        <v>6</v>
      </c>
      <c r="N4" s="15" t="s">
        <v>7</v>
      </c>
      <c r="O4" s="14" t="s">
        <v>6</v>
      </c>
      <c r="P4" s="14" t="s">
        <v>7</v>
      </c>
    </row>
    <row r="5" spans="2:16" ht="12">
      <c r="B5" s="11"/>
      <c r="C5" s="12"/>
      <c r="D5" s="13"/>
      <c r="E5" s="2" t="s">
        <v>8</v>
      </c>
      <c r="F5" s="2" t="s">
        <v>8</v>
      </c>
      <c r="G5" s="2" t="s">
        <v>8</v>
      </c>
      <c r="H5" s="2" t="s">
        <v>8</v>
      </c>
      <c r="I5" s="2" t="s">
        <v>8</v>
      </c>
      <c r="J5" s="2" t="s">
        <v>8</v>
      </c>
      <c r="K5" s="2" t="s">
        <v>8</v>
      </c>
      <c r="L5" s="2" t="s">
        <v>8</v>
      </c>
      <c r="M5" s="2" t="s">
        <v>8</v>
      </c>
      <c r="N5" s="2" t="s">
        <v>8</v>
      </c>
      <c r="O5" s="2" t="s">
        <v>8</v>
      </c>
      <c r="P5" s="2" t="s">
        <v>8</v>
      </c>
    </row>
    <row r="6" spans="2:16" ht="12">
      <c r="B6" s="27" t="s">
        <v>9</v>
      </c>
      <c r="C6" s="23" t="s">
        <v>0</v>
      </c>
      <c r="D6" s="24"/>
      <c r="E6" s="3">
        <f>SUM(E7:E13)</f>
        <v>13922</v>
      </c>
      <c r="F6" s="3">
        <f aca="true" t="shared" si="0" ref="F6:P6">SUM(F7:F13)</f>
        <v>79</v>
      </c>
      <c r="G6" s="3">
        <f t="shared" si="0"/>
        <v>9169</v>
      </c>
      <c r="H6" s="3">
        <f t="shared" si="0"/>
        <v>619</v>
      </c>
      <c r="I6" s="3">
        <f t="shared" si="0"/>
        <v>13922</v>
      </c>
      <c r="J6" s="3">
        <f t="shared" si="0"/>
        <v>267</v>
      </c>
      <c r="K6" s="3">
        <f t="shared" si="0"/>
        <v>13922</v>
      </c>
      <c r="L6" s="3">
        <f t="shared" si="0"/>
        <v>2119</v>
      </c>
      <c r="M6" s="3">
        <f t="shared" si="0"/>
        <v>13908</v>
      </c>
      <c r="N6" s="3">
        <f t="shared" si="0"/>
        <v>10804</v>
      </c>
      <c r="O6" s="3">
        <f t="shared" si="0"/>
        <v>11679</v>
      </c>
      <c r="P6" s="3">
        <f t="shared" si="0"/>
        <v>41</v>
      </c>
    </row>
    <row r="7" spans="2:16" ht="12">
      <c r="B7" s="28"/>
      <c r="C7" s="19"/>
      <c r="D7" s="20" t="s">
        <v>20</v>
      </c>
      <c r="E7" s="4">
        <v>2307</v>
      </c>
      <c r="F7" s="5">
        <v>17</v>
      </c>
      <c r="G7" s="6" t="s">
        <v>15</v>
      </c>
      <c r="H7" s="6" t="s">
        <v>15</v>
      </c>
      <c r="I7" s="5">
        <v>2307</v>
      </c>
      <c r="J7" s="5">
        <v>54</v>
      </c>
      <c r="K7" s="5">
        <v>2307</v>
      </c>
      <c r="L7" s="5">
        <v>348</v>
      </c>
      <c r="M7" s="5">
        <v>2309</v>
      </c>
      <c r="N7" s="5">
        <v>1730</v>
      </c>
      <c r="O7" s="5">
        <v>1650</v>
      </c>
      <c r="P7" s="5">
        <v>5</v>
      </c>
    </row>
    <row r="8" spans="2:16" ht="12">
      <c r="B8" s="28"/>
      <c r="C8" s="19"/>
      <c r="D8" s="20" t="s">
        <v>21</v>
      </c>
      <c r="E8" s="5">
        <v>2395</v>
      </c>
      <c r="F8" s="5">
        <v>14</v>
      </c>
      <c r="G8" s="6" t="s">
        <v>15</v>
      </c>
      <c r="H8" s="6" t="s">
        <v>15</v>
      </c>
      <c r="I8" s="4">
        <v>2395</v>
      </c>
      <c r="J8" s="5">
        <v>42</v>
      </c>
      <c r="K8" s="5">
        <v>2395</v>
      </c>
      <c r="L8" s="5">
        <v>411</v>
      </c>
      <c r="M8" s="5">
        <v>2372</v>
      </c>
      <c r="N8" s="5">
        <v>1810</v>
      </c>
      <c r="O8" s="5">
        <v>1980</v>
      </c>
      <c r="P8" s="5">
        <v>9</v>
      </c>
    </row>
    <row r="9" spans="2:16" ht="12">
      <c r="B9" s="28"/>
      <c r="C9" s="19"/>
      <c r="D9" s="20" t="s">
        <v>22</v>
      </c>
      <c r="E9" s="5">
        <v>2537</v>
      </c>
      <c r="F9" s="5">
        <v>16</v>
      </c>
      <c r="G9" s="5">
        <v>2486</v>
      </c>
      <c r="H9" s="5">
        <v>159</v>
      </c>
      <c r="I9" s="5">
        <v>2537</v>
      </c>
      <c r="J9" s="5">
        <v>48</v>
      </c>
      <c r="K9" s="5">
        <v>2537</v>
      </c>
      <c r="L9" s="5">
        <v>335</v>
      </c>
      <c r="M9" s="5">
        <v>2545</v>
      </c>
      <c r="N9" s="5">
        <v>2032</v>
      </c>
      <c r="O9" s="5">
        <v>2139</v>
      </c>
      <c r="P9" s="5">
        <v>6</v>
      </c>
    </row>
    <row r="10" spans="2:16" ht="12">
      <c r="B10" s="28"/>
      <c r="C10" s="19"/>
      <c r="D10" s="20" t="s">
        <v>23</v>
      </c>
      <c r="E10" s="5">
        <v>2747</v>
      </c>
      <c r="F10" s="5">
        <v>14</v>
      </c>
      <c r="G10" s="5">
        <v>2747</v>
      </c>
      <c r="H10" s="5">
        <v>170</v>
      </c>
      <c r="I10" s="5">
        <v>2747</v>
      </c>
      <c r="J10" s="5">
        <v>54</v>
      </c>
      <c r="K10" s="5">
        <v>2747</v>
      </c>
      <c r="L10" s="5">
        <v>413</v>
      </c>
      <c r="M10" s="5">
        <v>2762</v>
      </c>
      <c r="N10" s="5">
        <v>2196</v>
      </c>
      <c r="O10" s="5">
        <v>2391</v>
      </c>
      <c r="P10" s="5">
        <v>5</v>
      </c>
    </row>
    <row r="11" spans="2:16" ht="12">
      <c r="B11" s="28"/>
      <c r="C11" s="19"/>
      <c r="D11" s="20" t="s">
        <v>24</v>
      </c>
      <c r="E11" s="5">
        <v>2304</v>
      </c>
      <c r="F11" s="5">
        <v>10</v>
      </c>
      <c r="G11" s="5">
        <v>2304</v>
      </c>
      <c r="H11" s="5">
        <v>147</v>
      </c>
      <c r="I11" s="5">
        <v>2304</v>
      </c>
      <c r="J11" s="5">
        <v>45</v>
      </c>
      <c r="K11" s="5">
        <v>2304</v>
      </c>
      <c r="L11" s="5">
        <v>361</v>
      </c>
      <c r="M11" s="5">
        <v>2294</v>
      </c>
      <c r="N11" s="5">
        <v>1712</v>
      </c>
      <c r="O11" s="5">
        <v>2038</v>
      </c>
      <c r="P11" s="5">
        <v>10</v>
      </c>
    </row>
    <row r="12" spans="2:16" ht="12">
      <c r="B12" s="28"/>
      <c r="C12" s="19"/>
      <c r="D12" s="20" t="s">
        <v>25</v>
      </c>
      <c r="E12" s="5">
        <v>1628</v>
      </c>
      <c r="F12" s="5">
        <v>8</v>
      </c>
      <c r="G12" s="5">
        <v>1628</v>
      </c>
      <c r="H12" s="5">
        <v>143</v>
      </c>
      <c r="I12" s="5">
        <v>1628</v>
      </c>
      <c r="J12" s="5">
        <v>24</v>
      </c>
      <c r="K12" s="5">
        <v>1628</v>
      </c>
      <c r="L12" s="5">
        <v>251</v>
      </c>
      <c r="M12" s="5">
        <v>1622</v>
      </c>
      <c r="N12" s="5">
        <v>1322</v>
      </c>
      <c r="O12" s="5">
        <v>1476</v>
      </c>
      <c r="P12" s="5">
        <v>5</v>
      </c>
    </row>
    <row r="13" spans="2:16" ht="12">
      <c r="B13" s="29"/>
      <c r="C13" s="19"/>
      <c r="D13" s="20" t="s">
        <v>26</v>
      </c>
      <c r="E13" s="5">
        <v>4</v>
      </c>
      <c r="F13" s="6" t="s">
        <v>15</v>
      </c>
      <c r="G13" s="6">
        <v>4</v>
      </c>
      <c r="H13" s="6" t="s">
        <v>15</v>
      </c>
      <c r="I13" s="6">
        <v>4</v>
      </c>
      <c r="J13" s="6" t="s">
        <v>15</v>
      </c>
      <c r="K13" s="5">
        <v>4</v>
      </c>
      <c r="L13" s="6" t="s">
        <v>15</v>
      </c>
      <c r="M13" s="6">
        <v>4</v>
      </c>
      <c r="N13" s="5">
        <v>2</v>
      </c>
      <c r="O13" s="6">
        <v>5</v>
      </c>
      <c r="P13" s="6">
        <v>1</v>
      </c>
    </row>
    <row r="14" spans="2:16" ht="12">
      <c r="B14" s="27" t="s">
        <v>10</v>
      </c>
      <c r="C14" s="23" t="s">
        <v>0</v>
      </c>
      <c r="D14" s="24"/>
      <c r="E14" s="3">
        <f>SUM(E15:E18)</f>
        <v>13725</v>
      </c>
      <c r="F14" s="3">
        <f aca="true" t="shared" si="1" ref="F14:P14">SUM(F15:F18)</f>
        <v>55</v>
      </c>
      <c r="G14" s="3">
        <f t="shared" si="1"/>
        <v>13725</v>
      </c>
      <c r="H14" s="3">
        <f t="shared" si="1"/>
        <v>1910</v>
      </c>
      <c r="I14" s="3">
        <f t="shared" si="1"/>
        <v>13725</v>
      </c>
      <c r="J14" s="3">
        <f t="shared" si="1"/>
        <v>272</v>
      </c>
      <c r="K14" s="3">
        <f t="shared" si="1"/>
        <v>13725</v>
      </c>
      <c r="L14" s="3">
        <f t="shared" si="1"/>
        <v>1316</v>
      </c>
      <c r="M14" s="3">
        <f t="shared" si="1"/>
        <v>13692</v>
      </c>
      <c r="N14" s="3">
        <f t="shared" si="1"/>
        <v>8459</v>
      </c>
      <c r="O14" s="3">
        <f t="shared" si="1"/>
        <v>12930</v>
      </c>
      <c r="P14" s="3">
        <f t="shared" si="1"/>
        <v>39</v>
      </c>
    </row>
    <row r="15" spans="2:16" ht="12">
      <c r="B15" s="28"/>
      <c r="C15" s="19"/>
      <c r="D15" s="20" t="s">
        <v>27</v>
      </c>
      <c r="E15" s="5">
        <v>4166</v>
      </c>
      <c r="F15" s="5">
        <v>25</v>
      </c>
      <c r="G15" s="5">
        <v>4166</v>
      </c>
      <c r="H15" s="5">
        <v>513</v>
      </c>
      <c r="I15" s="5">
        <v>4166</v>
      </c>
      <c r="J15" s="5">
        <v>95</v>
      </c>
      <c r="K15" s="5">
        <v>4166</v>
      </c>
      <c r="L15" s="5">
        <v>457</v>
      </c>
      <c r="M15" s="5">
        <v>4165</v>
      </c>
      <c r="N15" s="5">
        <v>2712</v>
      </c>
      <c r="O15" s="5">
        <v>3942</v>
      </c>
      <c r="P15" s="5">
        <v>8</v>
      </c>
    </row>
    <row r="16" spans="2:16" ht="12">
      <c r="B16" s="28"/>
      <c r="C16" s="19"/>
      <c r="D16" s="20" t="s">
        <v>28</v>
      </c>
      <c r="E16" s="5">
        <v>4963</v>
      </c>
      <c r="F16" s="5">
        <v>19</v>
      </c>
      <c r="G16" s="5">
        <v>4963</v>
      </c>
      <c r="H16" s="5">
        <v>607</v>
      </c>
      <c r="I16" s="5">
        <v>4963</v>
      </c>
      <c r="J16" s="5">
        <v>90</v>
      </c>
      <c r="K16" s="5">
        <v>4963</v>
      </c>
      <c r="L16" s="5">
        <v>476</v>
      </c>
      <c r="M16" s="5">
        <v>4932</v>
      </c>
      <c r="N16" s="5">
        <v>3031</v>
      </c>
      <c r="O16" s="5">
        <v>4625</v>
      </c>
      <c r="P16" s="5">
        <v>14</v>
      </c>
    </row>
    <row r="17" spans="2:16" ht="12">
      <c r="B17" s="28"/>
      <c r="C17" s="19"/>
      <c r="D17" s="20" t="s">
        <v>29</v>
      </c>
      <c r="E17" s="5">
        <v>4579</v>
      </c>
      <c r="F17" s="5">
        <v>11</v>
      </c>
      <c r="G17" s="5">
        <v>4579</v>
      </c>
      <c r="H17" s="5">
        <v>788</v>
      </c>
      <c r="I17" s="5">
        <v>4579</v>
      </c>
      <c r="J17" s="5">
        <v>86</v>
      </c>
      <c r="K17" s="5">
        <v>4579</v>
      </c>
      <c r="L17" s="5">
        <v>383</v>
      </c>
      <c r="M17" s="5">
        <v>4580</v>
      </c>
      <c r="N17" s="5">
        <v>2708</v>
      </c>
      <c r="O17" s="5">
        <v>4345</v>
      </c>
      <c r="P17" s="5">
        <v>17</v>
      </c>
    </row>
    <row r="18" spans="2:16" ht="12">
      <c r="B18" s="29"/>
      <c r="C18" s="19"/>
      <c r="D18" s="20" t="s">
        <v>30</v>
      </c>
      <c r="E18" s="5">
        <v>17</v>
      </c>
      <c r="F18" s="6" t="s">
        <v>15</v>
      </c>
      <c r="G18" s="6">
        <v>17</v>
      </c>
      <c r="H18" s="6">
        <v>2</v>
      </c>
      <c r="I18" s="6">
        <v>17</v>
      </c>
      <c r="J18" s="6">
        <v>1</v>
      </c>
      <c r="K18" s="5">
        <v>17</v>
      </c>
      <c r="L18" s="6" t="s">
        <v>15</v>
      </c>
      <c r="M18" s="6">
        <v>15</v>
      </c>
      <c r="N18" s="5">
        <v>8</v>
      </c>
      <c r="O18" s="6">
        <v>18</v>
      </c>
      <c r="P18" s="6" t="s">
        <v>15</v>
      </c>
    </row>
    <row r="19" spans="2:16" ht="12">
      <c r="B19" s="21" t="s">
        <v>11</v>
      </c>
      <c r="C19" s="23" t="s">
        <v>0</v>
      </c>
      <c r="D19" s="24"/>
      <c r="E19" s="3">
        <f>SUM(E20:E25)</f>
        <v>8131</v>
      </c>
      <c r="F19" s="8" t="s">
        <v>15</v>
      </c>
      <c r="G19" s="3">
        <f aca="true" t="shared" si="2" ref="G19:P19">SUM(G20:G25)</f>
        <v>8084</v>
      </c>
      <c r="H19" s="3">
        <f t="shared" si="2"/>
        <v>2030</v>
      </c>
      <c r="I19" s="3">
        <f t="shared" si="2"/>
        <v>8131</v>
      </c>
      <c r="J19" s="3">
        <f t="shared" si="2"/>
        <v>87</v>
      </c>
      <c r="K19" s="3">
        <f t="shared" si="2"/>
        <v>8131</v>
      </c>
      <c r="L19" s="3">
        <f t="shared" si="2"/>
        <v>743</v>
      </c>
      <c r="M19" s="3">
        <f t="shared" si="2"/>
        <v>8109</v>
      </c>
      <c r="N19" s="3">
        <f t="shared" si="2"/>
        <v>5191</v>
      </c>
      <c r="O19" s="3">
        <f t="shared" si="2"/>
        <v>8052</v>
      </c>
      <c r="P19" s="3">
        <f t="shared" si="2"/>
        <v>20</v>
      </c>
    </row>
    <row r="20" spans="2:16" ht="12">
      <c r="B20" s="21"/>
      <c r="C20" s="19"/>
      <c r="D20" s="20" t="s">
        <v>31</v>
      </c>
      <c r="E20" s="5">
        <v>2777</v>
      </c>
      <c r="F20" s="6" t="s">
        <v>15</v>
      </c>
      <c r="G20" s="5">
        <v>2757</v>
      </c>
      <c r="H20" s="5">
        <v>691</v>
      </c>
      <c r="I20" s="5">
        <v>2777</v>
      </c>
      <c r="J20" s="5">
        <v>29</v>
      </c>
      <c r="K20" s="5">
        <v>2777</v>
      </c>
      <c r="L20" s="5">
        <v>320</v>
      </c>
      <c r="M20" s="5">
        <v>2777</v>
      </c>
      <c r="N20" s="5">
        <v>1821</v>
      </c>
      <c r="O20" s="5">
        <v>2728</v>
      </c>
      <c r="P20" s="5">
        <v>2</v>
      </c>
    </row>
    <row r="21" spans="2:16" ht="12">
      <c r="B21" s="21"/>
      <c r="C21" s="19"/>
      <c r="D21" s="20" t="s">
        <v>32</v>
      </c>
      <c r="E21" s="5">
        <v>2762</v>
      </c>
      <c r="F21" s="6" t="s">
        <v>15</v>
      </c>
      <c r="G21" s="5">
        <v>2753</v>
      </c>
      <c r="H21" s="5">
        <v>668</v>
      </c>
      <c r="I21" s="5">
        <v>2762</v>
      </c>
      <c r="J21" s="5">
        <v>42</v>
      </c>
      <c r="K21" s="5">
        <v>2762</v>
      </c>
      <c r="L21" s="5">
        <v>198</v>
      </c>
      <c r="M21" s="5">
        <v>2749</v>
      </c>
      <c r="N21" s="5">
        <v>1748</v>
      </c>
      <c r="O21" s="5">
        <v>2733</v>
      </c>
      <c r="P21" s="5">
        <v>8</v>
      </c>
    </row>
    <row r="22" spans="2:16" ht="12">
      <c r="B22" s="21"/>
      <c r="C22" s="19"/>
      <c r="D22" s="20" t="s">
        <v>33</v>
      </c>
      <c r="E22" s="5">
        <v>2454</v>
      </c>
      <c r="F22" s="6" t="s">
        <v>15</v>
      </c>
      <c r="G22" s="5">
        <v>2449</v>
      </c>
      <c r="H22" s="5">
        <v>636</v>
      </c>
      <c r="I22" s="5">
        <v>2454</v>
      </c>
      <c r="J22" s="5">
        <v>16</v>
      </c>
      <c r="K22" s="5">
        <v>2454</v>
      </c>
      <c r="L22" s="5">
        <v>208</v>
      </c>
      <c r="M22" s="5">
        <v>2444</v>
      </c>
      <c r="N22" s="5">
        <v>1534</v>
      </c>
      <c r="O22" s="5">
        <v>2440</v>
      </c>
      <c r="P22" s="5">
        <v>10</v>
      </c>
    </row>
    <row r="23" spans="2:16" ht="12">
      <c r="B23" s="21"/>
      <c r="C23" s="19"/>
      <c r="D23" s="20" t="s">
        <v>34</v>
      </c>
      <c r="E23" s="5">
        <v>110</v>
      </c>
      <c r="F23" s="6" t="s">
        <v>15</v>
      </c>
      <c r="G23" s="5">
        <v>104</v>
      </c>
      <c r="H23" s="5">
        <v>25</v>
      </c>
      <c r="I23" s="5">
        <v>110</v>
      </c>
      <c r="J23" s="6" t="s">
        <v>15</v>
      </c>
      <c r="K23" s="5">
        <v>110</v>
      </c>
      <c r="L23" s="5">
        <v>13</v>
      </c>
      <c r="M23" s="5">
        <v>105</v>
      </c>
      <c r="N23" s="5">
        <v>66</v>
      </c>
      <c r="O23" s="5">
        <v>123</v>
      </c>
      <c r="P23" s="6" t="s">
        <v>15</v>
      </c>
    </row>
    <row r="24" spans="2:16" ht="12">
      <c r="B24" s="21"/>
      <c r="C24" s="19"/>
      <c r="D24" s="20" t="s">
        <v>35</v>
      </c>
      <c r="E24" s="5">
        <v>19</v>
      </c>
      <c r="F24" s="6" t="s">
        <v>15</v>
      </c>
      <c r="G24" s="5">
        <v>15</v>
      </c>
      <c r="H24" s="5">
        <v>6</v>
      </c>
      <c r="I24" s="5">
        <v>19</v>
      </c>
      <c r="J24" s="6" t="s">
        <v>15</v>
      </c>
      <c r="K24" s="5">
        <v>19</v>
      </c>
      <c r="L24" s="6">
        <v>3</v>
      </c>
      <c r="M24" s="5">
        <v>23</v>
      </c>
      <c r="N24" s="5">
        <v>16</v>
      </c>
      <c r="O24" s="5">
        <v>19</v>
      </c>
      <c r="P24" s="6" t="s">
        <v>15</v>
      </c>
    </row>
    <row r="25" spans="2:16" ht="12">
      <c r="B25" s="22"/>
      <c r="C25" s="19"/>
      <c r="D25" s="20" t="s">
        <v>36</v>
      </c>
      <c r="E25" s="5">
        <v>9</v>
      </c>
      <c r="F25" s="6" t="s">
        <v>15</v>
      </c>
      <c r="G25" s="6">
        <v>6</v>
      </c>
      <c r="H25" s="5">
        <v>4</v>
      </c>
      <c r="I25" s="6">
        <v>9</v>
      </c>
      <c r="J25" s="6" t="s">
        <v>15</v>
      </c>
      <c r="K25" s="5">
        <v>9</v>
      </c>
      <c r="L25" s="6">
        <v>1</v>
      </c>
      <c r="M25" s="6">
        <v>11</v>
      </c>
      <c r="N25" s="5">
        <v>6</v>
      </c>
      <c r="O25" s="6">
        <v>9</v>
      </c>
      <c r="P25" s="6" t="s">
        <v>15</v>
      </c>
    </row>
    <row r="27" ht="12">
      <c r="B27" s="7" t="s">
        <v>16</v>
      </c>
    </row>
  </sheetData>
  <mergeCells count="13">
    <mergeCell ref="K3:L3"/>
    <mergeCell ref="M3:N3"/>
    <mergeCell ref="O3:P3"/>
    <mergeCell ref="B6:B13"/>
    <mergeCell ref="C6:D6"/>
    <mergeCell ref="B3:D4"/>
    <mergeCell ref="E3:F3"/>
    <mergeCell ref="G3:H3"/>
    <mergeCell ref="I3:J3"/>
    <mergeCell ref="B14:B18"/>
    <mergeCell ref="C14:D14"/>
    <mergeCell ref="B19:B25"/>
    <mergeCell ref="C19:D19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1999-08-24T06:34:16Z</cp:lastPrinted>
  <dcterms:created xsi:type="dcterms:W3CDTF">1999-08-08T13:52:57Z</dcterms:created>
  <dcterms:modified xsi:type="dcterms:W3CDTF">2003-01-24T05:05:02Z</dcterms:modified>
  <cp:category/>
  <cp:version/>
  <cp:contentType/>
  <cp:contentStatus/>
</cp:coreProperties>
</file>