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2" yWindow="65524" windowWidth="6000" windowHeight="6492" activeTab="0"/>
  </bookViews>
  <sheets>
    <sheet name="24_児童生徒の主な疾病" sheetId="1" r:id="rId1"/>
    <sheet name="児童生徒の疾病（続）" sheetId="2" r:id="rId2"/>
  </sheets>
  <definedNames/>
  <calcPr fullCalcOnLoad="1"/>
</workbook>
</file>

<file path=xl/sharedStrings.xml><?xml version="1.0" encoding="utf-8"?>
<sst xmlns="http://schemas.openxmlformats.org/spreadsheetml/2006/main" count="121" uniqueCount="37">
  <si>
    <t>総数</t>
  </si>
  <si>
    <t>（1）男</t>
  </si>
  <si>
    <t>年齢別</t>
  </si>
  <si>
    <t>近視</t>
  </si>
  <si>
    <t>トラホーム</t>
  </si>
  <si>
    <t>むし歯</t>
  </si>
  <si>
    <t>結核性疾患</t>
  </si>
  <si>
    <t>受検人員</t>
  </si>
  <si>
    <t>該当人員</t>
  </si>
  <si>
    <t>人</t>
  </si>
  <si>
    <t>小学校</t>
  </si>
  <si>
    <t>6歳</t>
  </si>
  <si>
    <t>7歳</t>
  </si>
  <si>
    <t>8歳</t>
  </si>
  <si>
    <t>9歳</t>
  </si>
  <si>
    <t>10歳</t>
  </si>
  <si>
    <t>11歳</t>
  </si>
  <si>
    <t>12歳以上</t>
  </si>
  <si>
    <t>中学校</t>
  </si>
  <si>
    <t>12歳</t>
  </si>
  <si>
    <t>13歳</t>
  </si>
  <si>
    <t>14歳</t>
  </si>
  <si>
    <t>15歳以上</t>
  </si>
  <si>
    <t>高等学校</t>
  </si>
  <si>
    <t>15歳</t>
  </si>
  <si>
    <t>16歳</t>
  </si>
  <si>
    <t>17歳</t>
  </si>
  <si>
    <t>18歳</t>
  </si>
  <si>
    <t>19歳</t>
  </si>
  <si>
    <t>20歳以上</t>
  </si>
  <si>
    <t>栄養要注意</t>
  </si>
  <si>
    <t>扁桃腺肥大</t>
  </si>
  <si>
    <t>（２）女</t>
  </si>
  <si>
    <t>昭和28年4月</t>
  </si>
  <si>
    <t>24.児童生徒の疾病　（続）</t>
  </si>
  <si>
    <t>24.児童生徒の疾病　</t>
  </si>
  <si>
    <t>…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</si>
</sst>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</numFmts>
  <fonts count="7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sz val="11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right"/>
    </xf>
    <xf numFmtId="38" fontId="4" fillId="0" borderId="1" xfId="16" applyFont="1" applyBorder="1" applyAlignment="1">
      <alignment/>
    </xf>
    <xf numFmtId="38" fontId="1" fillId="0" borderId="0" xfId="16" applyFont="1" applyAlignment="1">
      <alignment/>
    </xf>
    <xf numFmtId="38" fontId="1" fillId="0" borderId="1" xfId="16" applyFont="1" applyBorder="1" applyAlignment="1">
      <alignment/>
    </xf>
    <xf numFmtId="38" fontId="1" fillId="0" borderId="1" xfId="16" applyFont="1" applyBorder="1" applyAlignment="1">
      <alignment horizontal="right"/>
    </xf>
    <xf numFmtId="0" fontId="5" fillId="0" borderId="0" xfId="0" applyFont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3" borderId="1" xfId="0" applyFont="1" applyFill="1" applyBorder="1" applyAlignment="1">
      <alignment horizontal="distributed" vertical="center"/>
    </xf>
    <xf numFmtId="0" fontId="1" fillId="3" borderId="4" xfId="0" applyFont="1" applyFill="1" applyBorder="1" applyAlignment="1">
      <alignment horizontal="distributed" vertical="center"/>
    </xf>
    <xf numFmtId="0" fontId="4" fillId="2" borderId="1" xfId="0" applyFont="1" applyFill="1" applyBorder="1" applyAlignment="1">
      <alignment horizontal="distributed"/>
    </xf>
    <xf numFmtId="0" fontId="1" fillId="2" borderId="1" xfId="0" applyFont="1" applyFill="1" applyBorder="1" applyAlignment="1">
      <alignment horizontal="distributed"/>
    </xf>
    <xf numFmtId="0" fontId="6" fillId="0" borderId="0" xfId="0" applyFont="1" applyAlignment="1">
      <alignment/>
    </xf>
    <xf numFmtId="0" fontId="1" fillId="3" borderId="2" xfId="0" applyFont="1" applyFill="1" applyBorder="1" applyAlignment="1">
      <alignment horizontal="distributed" vertical="center"/>
    </xf>
    <xf numFmtId="0" fontId="1" fillId="3" borderId="3" xfId="0" applyFont="1" applyFill="1" applyBorder="1" applyAlignment="1">
      <alignment horizontal="distributed" vertical="center"/>
    </xf>
    <xf numFmtId="0" fontId="1" fillId="3" borderId="5" xfId="0" applyFont="1" applyFill="1" applyBorder="1" applyAlignment="1">
      <alignment horizontal="distributed" vertical="center"/>
    </xf>
    <xf numFmtId="0" fontId="1" fillId="3" borderId="6" xfId="0" applyFont="1" applyFill="1" applyBorder="1" applyAlignment="1">
      <alignment horizontal="distributed" vertical="center"/>
    </xf>
    <xf numFmtId="0" fontId="1" fillId="2" borderId="2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  <xf numFmtId="0" fontId="1" fillId="2" borderId="7" xfId="0" applyFont="1" applyFill="1" applyBorder="1" applyAlignment="1">
      <alignment horizontal="distributed" vertical="center"/>
    </xf>
    <xf numFmtId="0" fontId="1" fillId="2" borderId="8" xfId="0" applyFont="1" applyFill="1" applyBorder="1" applyAlignment="1">
      <alignment horizontal="distributed" vertical="center"/>
    </xf>
    <xf numFmtId="0" fontId="1" fillId="2" borderId="5" xfId="0" applyFont="1" applyFill="1" applyBorder="1" applyAlignment="1">
      <alignment horizontal="distributed" vertical="center"/>
    </xf>
    <xf numFmtId="0" fontId="1" fillId="2" borderId="6" xfId="0" applyFont="1" applyFill="1" applyBorder="1" applyAlignment="1">
      <alignment horizontal="distributed" vertical="center"/>
    </xf>
    <xf numFmtId="0" fontId="1" fillId="3" borderId="9" xfId="0" applyFont="1" applyFill="1" applyBorder="1" applyAlignment="1">
      <alignment horizontal="distributed" vertical="center"/>
    </xf>
    <xf numFmtId="0" fontId="1" fillId="3" borderId="10" xfId="0" applyFont="1" applyFill="1" applyBorder="1" applyAlignment="1">
      <alignment horizontal="distributed" vertical="center"/>
    </xf>
    <xf numFmtId="0" fontId="1" fillId="2" borderId="1" xfId="0" applyFont="1" applyFill="1" applyBorder="1" applyAlignment="1">
      <alignment horizontal="distributed" vertical="distributed" textRotation="255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8"/>
  <sheetViews>
    <sheetView tabSelected="1" workbookViewId="0" topLeftCell="A1">
      <selection activeCell="A1" sqref="A1"/>
    </sheetView>
  </sheetViews>
  <sheetFormatPr defaultColWidth="9.00390625" defaultRowHeight="13.5"/>
  <cols>
    <col min="1" max="2" width="2.625" style="1" customWidth="1"/>
    <col min="3" max="3" width="9.875" style="1" customWidth="1"/>
    <col min="4" max="16384" width="9.00390625" style="1" customWidth="1"/>
  </cols>
  <sheetData>
    <row r="1" spans="2:8" ht="14.25">
      <c r="B1" s="8" t="s">
        <v>35</v>
      </c>
      <c r="C1" s="9"/>
      <c r="D1" s="9"/>
      <c r="E1" s="9"/>
      <c r="F1" s="9"/>
      <c r="G1" s="9"/>
      <c r="H1" s="9"/>
    </row>
    <row r="2" spans="2:14" ht="12.75">
      <c r="B2" s="16" t="s">
        <v>1</v>
      </c>
      <c r="N2" s="1" t="s">
        <v>33</v>
      </c>
    </row>
    <row r="3" spans="2:15" ht="12">
      <c r="B3" s="21" t="s">
        <v>2</v>
      </c>
      <c r="C3" s="22"/>
      <c r="D3" s="17" t="s">
        <v>30</v>
      </c>
      <c r="E3" s="18"/>
      <c r="F3" s="17" t="s">
        <v>3</v>
      </c>
      <c r="G3" s="27"/>
      <c r="H3" s="17" t="s">
        <v>4</v>
      </c>
      <c r="I3" s="18"/>
      <c r="J3" s="17" t="s">
        <v>31</v>
      </c>
      <c r="K3" s="27"/>
      <c r="L3" s="17" t="s">
        <v>5</v>
      </c>
      <c r="M3" s="18"/>
      <c r="N3" s="17" t="s">
        <v>6</v>
      </c>
      <c r="O3" s="18"/>
    </row>
    <row r="4" spans="2:15" ht="12">
      <c r="B4" s="23"/>
      <c r="C4" s="24"/>
      <c r="D4" s="19"/>
      <c r="E4" s="20"/>
      <c r="F4" s="19"/>
      <c r="G4" s="28"/>
      <c r="H4" s="19"/>
      <c r="I4" s="20"/>
      <c r="J4" s="19"/>
      <c r="K4" s="28"/>
      <c r="L4" s="19"/>
      <c r="M4" s="20"/>
      <c r="N4" s="19"/>
      <c r="O4" s="20"/>
    </row>
    <row r="5" spans="2:15" ht="12">
      <c r="B5" s="25"/>
      <c r="C5" s="26"/>
      <c r="D5" s="12" t="s">
        <v>7</v>
      </c>
      <c r="E5" s="12" t="s">
        <v>8</v>
      </c>
      <c r="F5" s="12" t="s">
        <v>7</v>
      </c>
      <c r="G5" s="12" t="s">
        <v>8</v>
      </c>
      <c r="H5" s="12" t="s">
        <v>7</v>
      </c>
      <c r="I5" s="12" t="s">
        <v>8</v>
      </c>
      <c r="J5" s="12" t="s">
        <v>7</v>
      </c>
      <c r="K5" s="12" t="s">
        <v>8</v>
      </c>
      <c r="L5" s="13" t="s">
        <v>7</v>
      </c>
      <c r="M5" s="13" t="s">
        <v>8</v>
      </c>
      <c r="N5" s="12" t="s">
        <v>7</v>
      </c>
      <c r="O5" s="12" t="s">
        <v>8</v>
      </c>
    </row>
    <row r="6" spans="2:15" ht="12">
      <c r="B6" s="10"/>
      <c r="C6" s="11"/>
      <c r="D6" s="2" t="s">
        <v>9</v>
      </c>
      <c r="E6" s="2" t="s">
        <v>9</v>
      </c>
      <c r="F6" s="2" t="s">
        <v>9</v>
      </c>
      <c r="G6" s="2" t="s">
        <v>9</v>
      </c>
      <c r="H6" s="2" t="s">
        <v>9</v>
      </c>
      <c r="I6" s="2" t="s">
        <v>9</v>
      </c>
      <c r="J6" s="2" t="s">
        <v>9</v>
      </c>
      <c r="K6" s="2" t="s">
        <v>9</v>
      </c>
      <c r="L6" s="2" t="s">
        <v>9</v>
      </c>
      <c r="M6" s="2" t="s">
        <v>9</v>
      </c>
      <c r="N6" s="2" t="s">
        <v>9</v>
      </c>
      <c r="O6" s="2" t="s">
        <v>9</v>
      </c>
    </row>
    <row r="7" spans="2:15" ht="12" customHeight="1">
      <c r="B7" s="29" t="s">
        <v>10</v>
      </c>
      <c r="C7" s="14" t="s">
        <v>0</v>
      </c>
      <c r="D7" s="3">
        <f>SUM(D8:D14)</f>
        <v>8906</v>
      </c>
      <c r="E7" s="3">
        <f aca="true" t="shared" si="0" ref="E7:O7">SUM(E8:E14)</f>
        <v>125</v>
      </c>
      <c r="F7" s="3">
        <f t="shared" si="0"/>
        <v>6021</v>
      </c>
      <c r="G7" s="3">
        <f t="shared" si="0"/>
        <v>522</v>
      </c>
      <c r="H7" s="3">
        <f t="shared" si="0"/>
        <v>8906</v>
      </c>
      <c r="I7" s="3">
        <f t="shared" si="0"/>
        <v>285</v>
      </c>
      <c r="J7" s="3">
        <f t="shared" si="0"/>
        <v>8731</v>
      </c>
      <c r="K7" s="3">
        <f t="shared" si="0"/>
        <v>861</v>
      </c>
      <c r="L7" s="3">
        <f t="shared" si="0"/>
        <v>8873</v>
      </c>
      <c r="M7" s="3">
        <f t="shared" si="0"/>
        <v>4373</v>
      </c>
      <c r="N7" s="3">
        <f t="shared" si="0"/>
        <v>5532</v>
      </c>
      <c r="O7" s="3">
        <f t="shared" si="0"/>
        <v>58</v>
      </c>
    </row>
    <row r="8" spans="2:15" ht="12">
      <c r="B8" s="29"/>
      <c r="C8" s="15" t="s">
        <v>11</v>
      </c>
      <c r="D8" s="4">
        <v>1648</v>
      </c>
      <c r="E8" s="5">
        <v>38</v>
      </c>
      <c r="F8" s="6" t="s">
        <v>36</v>
      </c>
      <c r="G8" s="6" t="s">
        <v>36</v>
      </c>
      <c r="H8" s="5">
        <v>1648</v>
      </c>
      <c r="I8" s="5">
        <v>56</v>
      </c>
      <c r="J8" s="5">
        <v>1542</v>
      </c>
      <c r="K8" s="5">
        <v>150</v>
      </c>
      <c r="L8" s="5">
        <v>1638</v>
      </c>
      <c r="M8" s="5">
        <v>920</v>
      </c>
      <c r="N8" s="5">
        <v>705</v>
      </c>
      <c r="O8" s="5">
        <v>6</v>
      </c>
    </row>
    <row r="9" spans="2:15" ht="12">
      <c r="B9" s="29"/>
      <c r="C9" s="15" t="s">
        <v>12</v>
      </c>
      <c r="D9" s="5">
        <v>1206</v>
      </c>
      <c r="E9" s="5">
        <v>18</v>
      </c>
      <c r="F9" s="6" t="s">
        <v>36</v>
      </c>
      <c r="G9" s="6" t="s">
        <v>36</v>
      </c>
      <c r="H9" s="4">
        <v>1206</v>
      </c>
      <c r="I9" s="5">
        <v>36</v>
      </c>
      <c r="J9" s="5">
        <v>1195</v>
      </c>
      <c r="K9" s="5">
        <v>137</v>
      </c>
      <c r="L9" s="5">
        <v>1206</v>
      </c>
      <c r="M9" s="5">
        <v>737</v>
      </c>
      <c r="N9" s="5">
        <v>746</v>
      </c>
      <c r="O9" s="5">
        <v>6</v>
      </c>
    </row>
    <row r="10" spans="2:15" ht="12">
      <c r="B10" s="29"/>
      <c r="C10" s="15" t="s">
        <v>13</v>
      </c>
      <c r="D10" s="5">
        <v>1364</v>
      </c>
      <c r="E10" s="5">
        <v>23</v>
      </c>
      <c r="F10" s="5">
        <v>1333</v>
      </c>
      <c r="G10" s="5">
        <v>142</v>
      </c>
      <c r="H10" s="5">
        <v>1364</v>
      </c>
      <c r="I10" s="5">
        <v>47</v>
      </c>
      <c r="J10" s="5">
        <v>1349</v>
      </c>
      <c r="K10" s="5">
        <v>154</v>
      </c>
      <c r="L10" s="5">
        <v>1359</v>
      </c>
      <c r="M10" s="5">
        <v>732</v>
      </c>
      <c r="N10" s="5">
        <v>857</v>
      </c>
      <c r="O10" s="5">
        <v>8</v>
      </c>
    </row>
    <row r="11" spans="2:15" ht="12">
      <c r="B11" s="29"/>
      <c r="C11" s="15" t="s">
        <v>14</v>
      </c>
      <c r="D11" s="5">
        <v>1567</v>
      </c>
      <c r="E11" s="5">
        <v>8</v>
      </c>
      <c r="F11" s="5">
        <v>1567</v>
      </c>
      <c r="G11" s="5">
        <v>142</v>
      </c>
      <c r="H11" s="5">
        <v>1567</v>
      </c>
      <c r="I11" s="5">
        <v>60</v>
      </c>
      <c r="J11" s="5">
        <v>1552</v>
      </c>
      <c r="K11" s="5">
        <v>133</v>
      </c>
      <c r="L11" s="5">
        <v>1553</v>
      </c>
      <c r="M11" s="5">
        <v>792</v>
      </c>
      <c r="N11" s="5">
        <v>957</v>
      </c>
      <c r="O11" s="5">
        <v>10</v>
      </c>
    </row>
    <row r="12" spans="2:15" ht="12">
      <c r="B12" s="29"/>
      <c r="C12" s="15" t="s">
        <v>15</v>
      </c>
      <c r="D12" s="5">
        <v>1530</v>
      </c>
      <c r="E12" s="5">
        <v>24</v>
      </c>
      <c r="F12" s="5">
        <v>1530</v>
      </c>
      <c r="G12" s="5">
        <v>116</v>
      </c>
      <c r="H12" s="5">
        <v>1530</v>
      </c>
      <c r="I12" s="5">
        <v>34</v>
      </c>
      <c r="J12" s="5">
        <v>1515</v>
      </c>
      <c r="K12" s="5">
        <v>152</v>
      </c>
      <c r="L12" s="5">
        <v>1530</v>
      </c>
      <c r="M12" s="5">
        <v>577</v>
      </c>
      <c r="N12" s="5">
        <v>1095</v>
      </c>
      <c r="O12" s="5">
        <v>11</v>
      </c>
    </row>
    <row r="13" spans="2:15" ht="12">
      <c r="B13" s="29"/>
      <c r="C13" s="15" t="s">
        <v>16</v>
      </c>
      <c r="D13" s="5">
        <v>1586</v>
      </c>
      <c r="E13" s="5">
        <v>14</v>
      </c>
      <c r="F13" s="5">
        <v>1586</v>
      </c>
      <c r="G13" s="5">
        <v>122</v>
      </c>
      <c r="H13" s="5">
        <v>1586</v>
      </c>
      <c r="I13" s="5">
        <v>52</v>
      </c>
      <c r="J13" s="5">
        <v>1573</v>
      </c>
      <c r="K13" s="5">
        <v>134</v>
      </c>
      <c r="L13" s="5">
        <v>1582</v>
      </c>
      <c r="M13" s="5">
        <v>612</v>
      </c>
      <c r="N13" s="5">
        <v>1166</v>
      </c>
      <c r="O13" s="5">
        <v>16</v>
      </c>
    </row>
    <row r="14" spans="2:15" ht="12">
      <c r="B14" s="29"/>
      <c r="C14" s="15" t="s">
        <v>17</v>
      </c>
      <c r="D14" s="5">
        <v>5</v>
      </c>
      <c r="E14" s="6">
        <v>0</v>
      </c>
      <c r="F14" s="6">
        <v>5</v>
      </c>
      <c r="G14" s="6">
        <v>0</v>
      </c>
      <c r="H14" s="6">
        <v>5</v>
      </c>
      <c r="I14" s="6">
        <v>0</v>
      </c>
      <c r="J14" s="5">
        <v>5</v>
      </c>
      <c r="K14" s="6">
        <v>1</v>
      </c>
      <c r="L14" s="6">
        <v>5</v>
      </c>
      <c r="M14" s="5">
        <v>3</v>
      </c>
      <c r="N14" s="6">
        <v>6</v>
      </c>
      <c r="O14" s="6">
        <v>1</v>
      </c>
    </row>
    <row r="15" spans="2:15" ht="12" customHeight="1">
      <c r="B15" s="29" t="s">
        <v>18</v>
      </c>
      <c r="C15" s="14" t="s">
        <v>0</v>
      </c>
      <c r="D15" s="3">
        <f>SUM(D16:D19)</f>
        <v>6257</v>
      </c>
      <c r="E15" s="3">
        <f aca="true" t="shared" si="1" ref="E15:O15">SUM(E16:E19)</f>
        <v>72</v>
      </c>
      <c r="F15" s="3">
        <f t="shared" si="1"/>
        <v>6257</v>
      </c>
      <c r="G15" s="3">
        <f t="shared" si="1"/>
        <v>570</v>
      </c>
      <c r="H15" s="3">
        <f t="shared" si="1"/>
        <v>6257</v>
      </c>
      <c r="I15" s="3">
        <f t="shared" si="1"/>
        <v>236</v>
      </c>
      <c r="J15" s="3">
        <f t="shared" si="1"/>
        <v>6257</v>
      </c>
      <c r="K15" s="3">
        <f t="shared" si="1"/>
        <v>605</v>
      </c>
      <c r="L15" s="3">
        <f t="shared" si="1"/>
        <v>5920</v>
      </c>
      <c r="M15" s="3">
        <f t="shared" si="1"/>
        <v>2089</v>
      </c>
      <c r="N15" s="3">
        <f t="shared" si="1"/>
        <v>5561</v>
      </c>
      <c r="O15" s="3">
        <f t="shared" si="1"/>
        <v>31</v>
      </c>
    </row>
    <row r="16" spans="2:15" ht="12">
      <c r="B16" s="29"/>
      <c r="C16" s="15" t="s">
        <v>19</v>
      </c>
      <c r="D16" s="5">
        <v>2348</v>
      </c>
      <c r="E16" s="5">
        <v>29</v>
      </c>
      <c r="F16" s="5">
        <v>2348</v>
      </c>
      <c r="G16" s="5">
        <v>194</v>
      </c>
      <c r="H16" s="5">
        <v>2348</v>
      </c>
      <c r="I16" s="5">
        <v>106</v>
      </c>
      <c r="J16" s="5">
        <v>2348</v>
      </c>
      <c r="K16" s="5">
        <v>256</v>
      </c>
      <c r="L16" s="5">
        <v>2227</v>
      </c>
      <c r="M16" s="5">
        <v>764</v>
      </c>
      <c r="N16" s="5">
        <v>2053</v>
      </c>
      <c r="O16" s="5">
        <v>20</v>
      </c>
    </row>
    <row r="17" spans="2:15" ht="12">
      <c r="B17" s="29"/>
      <c r="C17" s="15" t="s">
        <v>20</v>
      </c>
      <c r="D17" s="5">
        <v>2005</v>
      </c>
      <c r="E17" s="5">
        <v>25</v>
      </c>
      <c r="F17" s="5">
        <v>2005</v>
      </c>
      <c r="G17" s="5">
        <v>193</v>
      </c>
      <c r="H17" s="5">
        <v>2005</v>
      </c>
      <c r="I17" s="5">
        <v>74</v>
      </c>
      <c r="J17" s="5">
        <v>2005</v>
      </c>
      <c r="K17" s="5">
        <v>180</v>
      </c>
      <c r="L17" s="5">
        <v>1910</v>
      </c>
      <c r="M17" s="5">
        <v>684</v>
      </c>
      <c r="N17" s="5">
        <v>1810</v>
      </c>
      <c r="O17" s="5">
        <v>4</v>
      </c>
    </row>
    <row r="18" spans="2:15" ht="12">
      <c r="B18" s="29"/>
      <c r="C18" s="15" t="s">
        <v>21</v>
      </c>
      <c r="D18" s="5">
        <v>1876</v>
      </c>
      <c r="E18" s="5">
        <v>18</v>
      </c>
      <c r="F18" s="5">
        <v>1876</v>
      </c>
      <c r="G18" s="5">
        <v>183</v>
      </c>
      <c r="H18" s="5">
        <v>1876</v>
      </c>
      <c r="I18" s="5">
        <v>55</v>
      </c>
      <c r="J18" s="5">
        <v>1876</v>
      </c>
      <c r="K18" s="5">
        <v>169</v>
      </c>
      <c r="L18" s="5">
        <v>1756</v>
      </c>
      <c r="M18" s="5">
        <v>639</v>
      </c>
      <c r="N18" s="5">
        <v>1678</v>
      </c>
      <c r="O18" s="5">
        <v>6</v>
      </c>
    </row>
    <row r="19" spans="2:15" ht="12">
      <c r="B19" s="29"/>
      <c r="C19" s="15" t="s">
        <v>22</v>
      </c>
      <c r="D19" s="5">
        <v>28</v>
      </c>
      <c r="E19" s="6">
        <v>0</v>
      </c>
      <c r="F19" s="6">
        <v>28</v>
      </c>
      <c r="G19" s="6">
        <v>0</v>
      </c>
      <c r="H19" s="6">
        <v>28</v>
      </c>
      <c r="I19" s="6">
        <v>1</v>
      </c>
      <c r="J19" s="5">
        <v>28</v>
      </c>
      <c r="K19" s="6">
        <v>0</v>
      </c>
      <c r="L19" s="6">
        <v>27</v>
      </c>
      <c r="M19" s="5">
        <v>2</v>
      </c>
      <c r="N19" s="6">
        <v>20</v>
      </c>
      <c r="O19" s="6">
        <v>1</v>
      </c>
    </row>
    <row r="20" spans="2:15" ht="12">
      <c r="B20" s="29" t="s">
        <v>23</v>
      </c>
      <c r="C20" s="14" t="s">
        <v>0</v>
      </c>
      <c r="D20" s="3">
        <f>SUM(D21:D26)</f>
        <v>6461</v>
      </c>
      <c r="E20" s="3">
        <f aca="true" t="shared" si="2" ref="E20:O20">SUM(E21:E26)</f>
        <v>16</v>
      </c>
      <c r="F20" s="3">
        <f t="shared" si="2"/>
        <v>7290</v>
      </c>
      <c r="G20" s="3">
        <f t="shared" si="2"/>
        <v>993</v>
      </c>
      <c r="H20" s="3">
        <f t="shared" si="2"/>
        <v>7359</v>
      </c>
      <c r="I20" s="3">
        <f t="shared" si="2"/>
        <v>199</v>
      </c>
      <c r="J20" s="3">
        <f t="shared" si="2"/>
        <v>5333</v>
      </c>
      <c r="K20" s="3">
        <f t="shared" si="2"/>
        <v>426</v>
      </c>
      <c r="L20" s="3">
        <f t="shared" si="2"/>
        <v>7372</v>
      </c>
      <c r="M20" s="3">
        <f t="shared" si="2"/>
        <v>3194</v>
      </c>
      <c r="N20" s="3">
        <f t="shared" si="2"/>
        <v>6313</v>
      </c>
      <c r="O20" s="3">
        <f t="shared" si="2"/>
        <v>43</v>
      </c>
    </row>
    <row r="21" spans="2:15" ht="12">
      <c r="B21" s="29"/>
      <c r="C21" s="15" t="s">
        <v>24</v>
      </c>
      <c r="D21" s="5">
        <v>1815</v>
      </c>
      <c r="E21" s="5">
        <v>6</v>
      </c>
      <c r="F21" s="5">
        <v>2111</v>
      </c>
      <c r="G21" s="5">
        <v>257</v>
      </c>
      <c r="H21" s="5">
        <v>2126</v>
      </c>
      <c r="I21" s="5">
        <v>73</v>
      </c>
      <c r="J21" s="5">
        <v>1565</v>
      </c>
      <c r="K21" s="5">
        <v>155</v>
      </c>
      <c r="L21" s="5">
        <v>2127</v>
      </c>
      <c r="M21" s="5">
        <v>820</v>
      </c>
      <c r="N21" s="5">
        <v>1889</v>
      </c>
      <c r="O21" s="5">
        <v>9</v>
      </c>
    </row>
    <row r="22" spans="2:15" ht="12">
      <c r="B22" s="29"/>
      <c r="C22" s="15" t="s">
        <v>25</v>
      </c>
      <c r="D22" s="5">
        <v>1831</v>
      </c>
      <c r="E22" s="5">
        <v>3</v>
      </c>
      <c r="F22" s="5">
        <v>2112</v>
      </c>
      <c r="G22" s="5">
        <v>302</v>
      </c>
      <c r="H22" s="5">
        <v>2123</v>
      </c>
      <c r="I22" s="5">
        <v>64</v>
      </c>
      <c r="J22" s="5">
        <v>1589</v>
      </c>
      <c r="K22" s="5">
        <v>143</v>
      </c>
      <c r="L22" s="5">
        <v>2126</v>
      </c>
      <c r="M22" s="5">
        <v>891</v>
      </c>
      <c r="N22" s="5">
        <v>1834</v>
      </c>
      <c r="O22" s="5">
        <v>14</v>
      </c>
    </row>
    <row r="23" spans="2:15" ht="12">
      <c r="B23" s="29"/>
      <c r="C23" s="15" t="s">
        <v>26</v>
      </c>
      <c r="D23" s="5">
        <v>1797</v>
      </c>
      <c r="E23" s="5">
        <v>6</v>
      </c>
      <c r="F23" s="5">
        <v>2083</v>
      </c>
      <c r="G23" s="5">
        <v>320</v>
      </c>
      <c r="H23" s="5">
        <v>2089</v>
      </c>
      <c r="I23" s="5">
        <v>36</v>
      </c>
      <c r="J23" s="5">
        <v>1545</v>
      </c>
      <c r="K23" s="5">
        <v>96</v>
      </c>
      <c r="L23" s="5">
        <v>2085</v>
      </c>
      <c r="M23" s="5">
        <v>940</v>
      </c>
      <c r="N23" s="5">
        <v>1806</v>
      </c>
      <c r="O23" s="5">
        <v>15</v>
      </c>
    </row>
    <row r="24" spans="2:15" ht="12">
      <c r="B24" s="29"/>
      <c r="C24" s="15" t="s">
        <v>27</v>
      </c>
      <c r="D24" s="5">
        <v>573</v>
      </c>
      <c r="E24" s="5">
        <v>0</v>
      </c>
      <c r="F24" s="5">
        <v>562</v>
      </c>
      <c r="G24" s="5">
        <v>54</v>
      </c>
      <c r="H24" s="5">
        <v>575</v>
      </c>
      <c r="I24" s="5">
        <v>16</v>
      </c>
      <c r="J24" s="5">
        <v>404</v>
      </c>
      <c r="K24" s="5">
        <v>18</v>
      </c>
      <c r="L24" s="5">
        <v>575</v>
      </c>
      <c r="M24" s="5">
        <v>296</v>
      </c>
      <c r="N24" s="5">
        <v>439</v>
      </c>
      <c r="O24" s="5">
        <v>2</v>
      </c>
    </row>
    <row r="25" spans="2:15" ht="12">
      <c r="B25" s="29"/>
      <c r="C25" s="15" t="s">
        <v>28</v>
      </c>
      <c r="D25" s="5">
        <v>171</v>
      </c>
      <c r="E25" s="6">
        <v>1</v>
      </c>
      <c r="F25" s="5">
        <v>165</v>
      </c>
      <c r="G25" s="5">
        <v>18</v>
      </c>
      <c r="H25" s="5">
        <v>172</v>
      </c>
      <c r="I25" s="6">
        <v>4</v>
      </c>
      <c r="J25" s="5">
        <v>83</v>
      </c>
      <c r="K25" s="6">
        <v>6</v>
      </c>
      <c r="L25" s="5">
        <v>174</v>
      </c>
      <c r="M25" s="5">
        <v>89</v>
      </c>
      <c r="N25" s="5">
        <v>136</v>
      </c>
      <c r="O25" s="6">
        <v>1</v>
      </c>
    </row>
    <row r="26" spans="2:15" ht="12">
      <c r="B26" s="29"/>
      <c r="C26" s="15" t="s">
        <v>29</v>
      </c>
      <c r="D26" s="5">
        <v>274</v>
      </c>
      <c r="E26" s="6">
        <v>0</v>
      </c>
      <c r="F26" s="6">
        <v>257</v>
      </c>
      <c r="G26" s="5">
        <v>42</v>
      </c>
      <c r="H26" s="6">
        <v>274</v>
      </c>
      <c r="I26" s="6">
        <v>6</v>
      </c>
      <c r="J26" s="5">
        <v>147</v>
      </c>
      <c r="K26" s="6">
        <v>8</v>
      </c>
      <c r="L26" s="6">
        <v>285</v>
      </c>
      <c r="M26" s="5">
        <v>158</v>
      </c>
      <c r="N26" s="6">
        <v>209</v>
      </c>
      <c r="O26" s="6">
        <v>2</v>
      </c>
    </row>
    <row r="28" ht="12">
      <c r="B28" s="7"/>
    </row>
  </sheetData>
  <mergeCells count="10">
    <mergeCell ref="B20:B26"/>
    <mergeCell ref="L3:M4"/>
    <mergeCell ref="B7:B14"/>
    <mergeCell ref="B15:B19"/>
    <mergeCell ref="J3:K4"/>
    <mergeCell ref="N3:O4"/>
    <mergeCell ref="B3:C5"/>
    <mergeCell ref="D3:E4"/>
    <mergeCell ref="F3:G4"/>
    <mergeCell ref="H3:I4"/>
  </mergeCell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O28"/>
  <sheetViews>
    <sheetView workbookViewId="0" topLeftCell="A1">
      <selection activeCell="A1" sqref="A1"/>
    </sheetView>
  </sheetViews>
  <sheetFormatPr defaultColWidth="9.00390625" defaultRowHeight="13.5"/>
  <cols>
    <col min="1" max="2" width="2.625" style="1" customWidth="1"/>
    <col min="3" max="3" width="9.875" style="1" customWidth="1"/>
    <col min="4" max="16384" width="9.00390625" style="1" customWidth="1"/>
  </cols>
  <sheetData>
    <row r="1" spans="2:8" ht="14.25">
      <c r="B1" s="8" t="s">
        <v>34</v>
      </c>
      <c r="C1" s="9"/>
      <c r="D1" s="9"/>
      <c r="E1" s="9"/>
      <c r="F1" s="9"/>
      <c r="G1" s="9"/>
      <c r="H1" s="9"/>
    </row>
    <row r="2" ht="12.75">
      <c r="B2" s="16" t="s">
        <v>32</v>
      </c>
    </row>
    <row r="3" spans="2:15" ht="12">
      <c r="B3" s="21" t="s">
        <v>2</v>
      </c>
      <c r="C3" s="22"/>
      <c r="D3" s="17" t="s">
        <v>30</v>
      </c>
      <c r="E3" s="18"/>
      <c r="F3" s="17" t="s">
        <v>3</v>
      </c>
      <c r="G3" s="27"/>
      <c r="H3" s="17" t="s">
        <v>4</v>
      </c>
      <c r="I3" s="18"/>
      <c r="J3" s="17" t="s">
        <v>31</v>
      </c>
      <c r="K3" s="27"/>
      <c r="L3" s="17" t="s">
        <v>5</v>
      </c>
      <c r="M3" s="18"/>
      <c r="N3" s="17" t="s">
        <v>6</v>
      </c>
      <c r="O3" s="18"/>
    </row>
    <row r="4" spans="2:15" ht="12">
      <c r="B4" s="23"/>
      <c r="C4" s="24"/>
      <c r="D4" s="19"/>
      <c r="E4" s="20"/>
      <c r="F4" s="19"/>
      <c r="G4" s="28"/>
      <c r="H4" s="19"/>
      <c r="I4" s="20"/>
      <c r="J4" s="19"/>
      <c r="K4" s="28"/>
      <c r="L4" s="19"/>
      <c r="M4" s="20"/>
      <c r="N4" s="19"/>
      <c r="O4" s="20"/>
    </row>
    <row r="5" spans="2:15" ht="12">
      <c r="B5" s="25"/>
      <c r="C5" s="26"/>
      <c r="D5" s="12" t="s">
        <v>7</v>
      </c>
      <c r="E5" s="12" t="s">
        <v>8</v>
      </c>
      <c r="F5" s="12" t="s">
        <v>7</v>
      </c>
      <c r="G5" s="12" t="s">
        <v>8</v>
      </c>
      <c r="H5" s="12" t="s">
        <v>7</v>
      </c>
      <c r="I5" s="12" t="s">
        <v>8</v>
      </c>
      <c r="J5" s="12" t="s">
        <v>7</v>
      </c>
      <c r="K5" s="12" t="s">
        <v>8</v>
      </c>
      <c r="L5" s="13" t="s">
        <v>7</v>
      </c>
      <c r="M5" s="13" t="s">
        <v>8</v>
      </c>
      <c r="N5" s="12" t="s">
        <v>7</v>
      </c>
      <c r="O5" s="12" t="s">
        <v>8</v>
      </c>
    </row>
    <row r="6" spans="2:15" ht="12">
      <c r="B6" s="10"/>
      <c r="C6" s="11"/>
      <c r="D6" s="2" t="s">
        <v>9</v>
      </c>
      <c r="E6" s="2" t="s">
        <v>9</v>
      </c>
      <c r="F6" s="2" t="s">
        <v>9</v>
      </c>
      <c r="G6" s="2" t="s">
        <v>9</v>
      </c>
      <c r="H6" s="2" t="s">
        <v>9</v>
      </c>
      <c r="I6" s="2" t="s">
        <v>9</v>
      </c>
      <c r="J6" s="2" t="s">
        <v>9</v>
      </c>
      <c r="K6" s="2" t="s">
        <v>9</v>
      </c>
      <c r="L6" s="2" t="s">
        <v>9</v>
      </c>
      <c r="M6" s="2" t="s">
        <v>9</v>
      </c>
      <c r="N6" s="2" t="s">
        <v>9</v>
      </c>
      <c r="O6" s="2" t="s">
        <v>9</v>
      </c>
    </row>
    <row r="7" spans="2:15" ht="12" customHeight="1">
      <c r="B7" s="29" t="s">
        <v>10</v>
      </c>
      <c r="C7" s="14" t="s">
        <v>0</v>
      </c>
      <c r="D7" s="3">
        <f>SUM(D8:D14)</f>
        <v>8549</v>
      </c>
      <c r="E7" s="3">
        <f aca="true" t="shared" si="0" ref="E7:O7">SUM(E8:E14)</f>
        <v>95</v>
      </c>
      <c r="F7" s="3">
        <f t="shared" si="0"/>
        <v>5930</v>
      </c>
      <c r="G7" s="3">
        <f t="shared" si="0"/>
        <v>666</v>
      </c>
      <c r="H7" s="3">
        <f t="shared" si="0"/>
        <v>8549</v>
      </c>
      <c r="I7" s="3">
        <f t="shared" si="0"/>
        <v>357</v>
      </c>
      <c r="J7" s="3">
        <f t="shared" si="0"/>
        <v>8389</v>
      </c>
      <c r="K7" s="3">
        <f t="shared" si="0"/>
        <v>902</v>
      </c>
      <c r="L7" s="3">
        <f t="shared" si="0"/>
        <v>8521</v>
      </c>
      <c r="M7" s="3">
        <f t="shared" si="0"/>
        <v>4454</v>
      </c>
      <c r="N7" s="3">
        <f t="shared" si="0"/>
        <v>5830</v>
      </c>
      <c r="O7" s="3">
        <f t="shared" si="0"/>
        <v>60</v>
      </c>
    </row>
    <row r="8" spans="2:15" ht="12">
      <c r="B8" s="29"/>
      <c r="C8" s="15" t="s">
        <v>11</v>
      </c>
      <c r="D8" s="4">
        <v>1464</v>
      </c>
      <c r="E8" s="5">
        <v>26</v>
      </c>
      <c r="F8" s="6" t="s">
        <v>36</v>
      </c>
      <c r="G8" s="6" t="s">
        <v>36</v>
      </c>
      <c r="H8" s="5">
        <v>1464</v>
      </c>
      <c r="I8" s="5">
        <v>54</v>
      </c>
      <c r="J8" s="5">
        <v>1368</v>
      </c>
      <c r="K8" s="5">
        <v>131</v>
      </c>
      <c r="L8" s="5">
        <v>1460</v>
      </c>
      <c r="M8" s="5">
        <v>947</v>
      </c>
      <c r="N8" s="5">
        <v>690</v>
      </c>
      <c r="O8" s="5">
        <v>10</v>
      </c>
    </row>
    <row r="9" spans="2:15" ht="12">
      <c r="B9" s="29"/>
      <c r="C9" s="15" t="s">
        <v>12</v>
      </c>
      <c r="D9" s="5">
        <v>1134</v>
      </c>
      <c r="E9" s="5">
        <v>14</v>
      </c>
      <c r="F9" s="6" t="s">
        <v>36</v>
      </c>
      <c r="G9" s="6" t="s">
        <v>36</v>
      </c>
      <c r="H9" s="4">
        <v>1134</v>
      </c>
      <c r="I9" s="5">
        <v>45</v>
      </c>
      <c r="J9" s="5">
        <v>1125</v>
      </c>
      <c r="K9" s="5">
        <v>130</v>
      </c>
      <c r="L9" s="5">
        <v>1132</v>
      </c>
      <c r="M9" s="5">
        <v>659</v>
      </c>
      <c r="N9" s="5">
        <v>760</v>
      </c>
      <c r="O9" s="5">
        <v>10</v>
      </c>
    </row>
    <row r="10" spans="2:15" ht="12">
      <c r="B10" s="29"/>
      <c r="C10" s="15" t="s">
        <v>13</v>
      </c>
      <c r="D10" s="5">
        <v>1378</v>
      </c>
      <c r="E10" s="5">
        <v>16</v>
      </c>
      <c r="F10" s="5">
        <v>1357</v>
      </c>
      <c r="G10" s="5">
        <v>186</v>
      </c>
      <c r="H10" s="5">
        <v>1378</v>
      </c>
      <c r="I10" s="5">
        <v>57</v>
      </c>
      <c r="J10" s="5">
        <v>1367</v>
      </c>
      <c r="K10" s="5">
        <v>147</v>
      </c>
      <c r="L10" s="5">
        <v>1373</v>
      </c>
      <c r="M10" s="5">
        <v>826</v>
      </c>
      <c r="N10" s="5">
        <v>982</v>
      </c>
      <c r="O10" s="5">
        <v>9</v>
      </c>
    </row>
    <row r="11" spans="2:15" ht="12">
      <c r="B11" s="29"/>
      <c r="C11" s="15" t="s">
        <v>14</v>
      </c>
      <c r="D11" s="5">
        <v>1505</v>
      </c>
      <c r="E11" s="5">
        <v>7</v>
      </c>
      <c r="F11" s="5">
        <v>1505</v>
      </c>
      <c r="G11" s="5">
        <v>154</v>
      </c>
      <c r="H11" s="5">
        <v>1505</v>
      </c>
      <c r="I11" s="5">
        <v>65</v>
      </c>
      <c r="J11" s="5">
        <v>1493</v>
      </c>
      <c r="K11" s="5">
        <v>163</v>
      </c>
      <c r="L11" s="5">
        <v>1498</v>
      </c>
      <c r="M11" s="5">
        <v>806</v>
      </c>
      <c r="N11" s="5">
        <v>1059</v>
      </c>
      <c r="O11" s="5">
        <v>12</v>
      </c>
    </row>
    <row r="12" spans="2:15" ht="12">
      <c r="B12" s="29"/>
      <c r="C12" s="15" t="s">
        <v>15</v>
      </c>
      <c r="D12" s="5">
        <v>1476</v>
      </c>
      <c r="E12" s="5">
        <v>11</v>
      </c>
      <c r="F12" s="5">
        <v>1476</v>
      </c>
      <c r="G12" s="5">
        <v>168</v>
      </c>
      <c r="H12" s="5">
        <v>1476</v>
      </c>
      <c r="I12" s="5">
        <v>65</v>
      </c>
      <c r="J12" s="5">
        <v>1464</v>
      </c>
      <c r="K12" s="5">
        <v>154</v>
      </c>
      <c r="L12" s="5">
        <v>1474</v>
      </c>
      <c r="M12" s="5">
        <v>588</v>
      </c>
      <c r="N12" s="5">
        <v>1139</v>
      </c>
      <c r="O12" s="5">
        <v>14</v>
      </c>
    </row>
    <row r="13" spans="2:15" ht="12">
      <c r="B13" s="29"/>
      <c r="C13" s="15" t="s">
        <v>16</v>
      </c>
      <c r="D13" s="5">
        <v>1590</v>
      </c>
      <c r="E13" s="5">
        <v>21</v>
      </c>
      <c r="F13" s="5">
        <v>1590</v>
      </c>
      <c r="G13" s="5">
        <v>158</v>
      </c>
      <c r="H13" s="5">
        <v>1590</v>
      </c>
      <c r="I13" s="5">
        <v>71</v>
      </c>
      <c r="J13" s="5">
        <v>1570</v>
      </c>
      <c r="K13" s="5">
        <v>176</v>
      </c>
      <c r="L13" s="5">
        <v>1582</v>
      </c>
      <c r="M13" s="5">
        <v>627</v>
      </c>
      <c r="N13" s="5">
        <v>1198</v>
      </c>
      <c r="O13" s="5">
        <v>5</v>
      </c>
    </row>
    <row r="14" spans="2:15" ht="12">
      <c r="B14" s="29"/>
      <c r="C14" s="15" t="s">
        <v>17</v>
      </c>
      <c r="D14" s="5">
        <v>2</v>
      </c>
      <c r="E14" s="6">
        <v>0</v>
      </c>
      <c r="F14" s="6">
        <v>2</v>
      </c>
      <c r="G14" s="6">
        <v>0</v>
      </c>
      <c r="H14" s="6">
        <v>2</v>
      </c>
      <c r="I14" s="6">
        <v>0</v>
      </c>
      <c r="J14" s="5">
        <v>2</v>
      </c>
      <c r="K14" s="6">
        <v>1</v>
      </c>
      <c r="L14" s="6">
        <v>2</v>
      </c>
      <c r="M14" s="5">
        <v>1</v>
      </c>
      <c r="N14" s="6">
        <v>2</v>
      </c>
      <c r="O14" s="6">
        <v>0</v>
      </c>
    </row>
    <row r="15" spans="2:15" ht="12" customHeight="1">
      <c r="B15" s="29" t="s">
        <v>18</v>
      </c>
      <c r="C15" s="14" t="s">
        <v>0</v>
      </c>
      <c r="D15" s="3">
        <f>SUM(D16:D19)</f>
        <v>5816</v>
      </c>
      <c r="E15" s="3">
        <f aca="true" t="shared" si="1" ref="E15:O15">SUM(E16:E19)</f>
        <v>49</v>
      </c>
      <c r="F15" s="3">
        <f t="shared" si="1"/>
        <v>5486</v>
      </c>
      <c r="G15" s="3">
        <f t="shared" si="1"/>
        <v>681</v>
      </c>
      <c r="H15" s="3">
        <f t="shared" si="1"/>
        <v>5816</v>
      </c>
      <c r="I15" s="3">
        <f t="shared" si="1"/>
        <v>368</v>
      </c>
      <c r="J15" s="3">
        <f t="shared" si="1"/>
        <v>5816</v>
      </c>
      <c r="K15" s="3">
        <f t="shared" si="1"/>
        <v>590</v>
      </c>
      <c r="L15" s="3">
        <f t="shared" si="1"/>
        <v>5502</v>
      </c>
      <c r="M15" s="3">
        <f t="shared" si="1"/>
        <v>2203</v>
      </c>
      <c r="N15" s="3">
        <f t="shared" si="1"/>
        <v>5192</v>
      </c>
      <c r="O15" s="3">
        <f t="shared" si="1"/>
        <v>26</v>
      </c>
    </row>
    <row r="16" spans="2:15" ht="12">
      <c r="B16" s="29"/>
      <c r="C16" s="15" t="s">
        <v>19</v>
      </c>
      <c r="D16" s="5">
        <v>2137</v>
      </c>
      <c r="E16" s="5">
        <v>21</v>
      </c>
      <c r="F16" s="5">
        <v>2009</v>
      </c>
      <c r="G16" s="5">
        <v>199</v>
      </c>
      <c r="H16" s="5">
        <v>2137</v>
      </c>
      <c r="I16" s="5">
        <v>180</v>
      </c>
      <c r="J16" s="5">
        <v>2137</v>
      </c>
      <c r="K16" s="5">
        <v>242</v>
      </c>
      <c r="L16" s="5">
        <v>2042</v>
      </c>
      <c r="M16" s="5">
        <v>816</v>
      </c>
      <c r="N16" s="5">
        <v>1910</v>
      </c>
      <c r="O16" s="5">
        <v>4</v>
      </c>
    </row>
    <row r="17" spans="2:15" ht="12">
      <c r="B17" s="29"/>
      <c r="C17" s="15" t="s">
        <v>20</v>
      </c>
      <c r="D17" s="5">
        <v>1923</v>
      </c>
      <c r="E17" s="5">
        <v>15</v>
      </c>
      <c r="F17" s="5">
        <v>1808</v>
      </c>
      <c r="G17" s="5">
        <v>263</v>
      </c>
      <c r="H17" s="5">
        <v>1923</v>
      </c>
      <c r="I17" s="5">
        <v>92</v>
      </c>
      <c r="J17" s="5">
        <v>1923</v>
      </c>
      <c r="K17" s="5">
        <v>185</v>
      </c>
      <c r="L17" s="5">
        <v>1809</v>
      </c>
      <c r="M17" s="5">
        <v>731</v>
      </c>
      <c r="N17" s="5">
        <v>1695</v>
      </c>
      <c r="O17" s="5">
        <v>12</v>
      </c>
    </row>
    <row r="18" spans="2:15" ht="12">
      <c r="B18" s="29"/>
      <c r="C18" s="15" t="s">
        <v>21</v>
      </c>
      <c r="D18" s="5">
        <v>1744</v>
      </c>
      <c r="E18" s="5">
        <v>13</v>
      </c>
      <c r="F18" s="5">
        <v>1657</v>
      </c>
      <c r="G18" s="5">
        <v>219</v>
      </c>
      <c r="H18" s="5">
        <v>1744</v>
      </c>
      <c r="I18" s="5">
        <v>96</v>
      </c>
      <c r="J18" s="5">
        <v>1744</v>
      </c>
      <c r="K18" s="5">
        <v>163</v>
      </c>
      <c r="L18" s="5">
        <v>1639</v>
      </c>
      <c r="M18" s="5">
        <v>655</v>
      </c>
      <c r="N18" s="5">
        <v>1575</v>
      </c>
      <c r="O18" s="5">
        <v>10</v>
      </c>
    </row>
    <row r="19" spans="2:15" ht="12">
      <c r="B19" s="29"/>
      <c r="C19" s="15" t="s">
        <v>22</v>
      </c>
      <c r="D19" s="5">
        <v>12</v>
      </c>
      <c r="E19" s="6">
        <v>0</v>
      </c>
      <c r="F19" s="6">
        <v>12</v>
      </c>
      <c r="G19" s="6">
        <v>0</v>
      </c>
      <c r="H19" s="6">
        <v>12</v>
      </c>
      <c r="I19" s="6">
        <v>0</v>
      </c>
      <c r="J19" s="5">
        <v>12</v>
      </c>
      <c r="K19" s="6">
        <v>0</v>
      </c>
      <c r="L19" s="6">
        <v>12</v>
      </c>
      <c r="M19" s="5">
        <v>1</v>
      </c>
      <c r="N19" s="6">
        <v>12</v>
      </c>
      <c r="O19" s="6">
        <v>0</v>
      </c>
    </row>
    <row r="20" spans="2:15" ht="12" customHeight="1">
      <c r="B20" s="29" t="s">
        <v>23</v>
      </c>
      <c r="C20" s="14" t="s">
        <v>0</v>
      </c>
      <c r="D20" s="3">
        <f>SUM(D21:D26)</f>
        <v>8007</v>
      </c>
      <c r="E20" s="3">
        <f>SUM(E21:E26)</f>
        <v>13</v>
      </c>
      <c r="F20" s="3">
        <f aca="true" t="shared" si="2" ref="F20:O20">SUM(F21:F26)</f>
        <v>8052</v>
      </c>
      <c r="G20" s="3">
        <f t="shared" si="2"/>
        <v>1204</v>
      </c>
      <c r="H20" s="3">
        <f t="shared" si="2"/>
        <v>8080</v>
      </c>
      <c r="I20" s="3">
        <f t="shared" si="2"/>
        <v>279</v>
      </c>
      <c r="J20" s="3">
        <f t="shared" si="2"/>
        <v>6962</v>
      </c>
      <c r="K20" s="3">
        <f t="shared" si="2"/>
        <v>993</v>
      </c>
      <c r="L20" s="3">
        <f t="shared" si="2"/>
        <v>8055</v>
      </c>
      <c r="M20" s="3">
        <f t="shared" si="2"/>
        <v>3634</v>
      </c>
      <c r="N20" s="3">
        <f t="shared" si="2"/>
        <v>7343</v>
      </c>
      <c r="O20" s="3">
        <f t="shared" si="2"/>
        <v>27</v>
      </c>
    </row>
    <row r="21" spans="2:15" ht="12">
      <c r="B21" s="29"/>
      <c r="C21" s="15" t="s">
        <v>24</v>
      </c>
      <c r="D21" s="5">
        <v>2663</v>
      </c>
      <c r="E21" s="6">
        <v>7</v>
      </c>
      <c r="F21" s="5">
        <v>2705</v>
      </c>
      <c r="G21" s="5">
        <v>440</v>
      </c>
      <c r="H21" s="5">
        <v>2714</v>
      </c>
      <c r="I21" s="5">
        <v>136</v>
      </c>
      <c r="J21" s="5">
        <v>2365</v>
      </c>
      <c r="K21" s="5">
        <v>380</v>
      </c>
      <c r="L21" s="5">
        <v>2703</v>
      </c>
      <c r="M21" s="5">
        <v>1256</v>
      </c>
      <c r="N21" s="5">
        <v>2498</v>
      </c>
      <c r="O21" s="5">
        <v>5</v>
      </c>
    </row>
    <row r="22" spans="2:15" ht="12">
      <c r="B22" s="29"/>
      <c r="C22" s="15" t="s">
        <v>25</v>
      </c>
      <c r="D22" s="5">
        <v>2674</v>
      </c>
      <c r="E22" s="6">
        <v>3</v>
      </c>
      <c r="F22" s="5">
        <v>2689</v>
      </c>
      <c r="G22" s="5">
        <v>367</v>
      </c>
      <c r="H22" s="5">
        <v>2696</v>
      </c>
      <c r="I22" s="5">
        <v>73</v>
      </c>
      <c r="J22" s="5">
        <v>2290</v>
      </c>
      <c r="K22" s="5">
        <v>331</v>
      </c>
      <c r="L22" s="5">
        <v>2690</v>
      </c>
      <c r="M22" s="5">
        <v>1216</v>
      </c>
      <c r="N22" s="5">
        <v>2474</v>
      </c>
      <c r="O22" s="5">
        <v>14</v>
      </c>
    </row>
    <row r="23" spans="2:15" ht="12">
      <c r="B23" s="29"/>
      <c r="C23" s="15" t="s">
        <v>26</v>
      </c>
      <c r="D23" s="5">
        <v>2404</v>
      </c>
      <c r="E23" s="6">
        <v>3</v>
      </c>
      <c r="F23" s="5">
        <v>2398</v>
      </c>
      <c r="G23" s="5">
        <v>370</v>
      </c>
      <c r="H23" s="5">
        <v>2404</v>
      </c>
      <c r="I23" s="5">
        <v>63</v>
      </c>
      <c r="J23" s="5">
        <v>2093</v>
      </c>
      <c r="K23" s="5">
        <v>247</v>
      </c>
      <c r="L23" s="5">
        <v>2396</v>
      </c>
      <c r="M23" s="5">
        <v>1059</v>
      </c>
      <c r="N23" s="5">
        <v>2187</v>
      </c>
      <c r="O23" s="5">
        <v>6</v>
      </c>
    </row>
    <row r="24" spans="2:15" ht="12">
      <c r="B24" s="29"/>
      <c r="C24" s="15" t="s">
        <v>27</v>
      </c>
      <c r="D24" s="5">
        <v>236</v>
      </c>
      <c r="E24" s="6">
        <v>0</v>
      </c>
      <c r="F24" s="5">
        <v>231</v>
      </c>
      <c r="G24" s="5">
        <v>26</v>
      </c>
      <c r="H24" s="5">
        <v>236</v>
      </c>
      <c r="I24" s="6">
        <v>6</v>
      </c>
      <c r="J24" s="5">
        <v>192</v>
      </c>
      <c r="K24" s="5">
        <v>30</v>
      </c>
      <c r="L24" s="5">
        <v>237</v>
      </c>
      <c r="M24" s="5">
        <v>99</v>
      </c>
      <c r="N24" s="5">
        <v>167</v>
      </c>
      <c r="O24" s="6">
        <v>2</v>
      </c>
    </row>
    <row r="25" spans="2:15" ht="12">
      <c r="B25" s="29"/>
      <c r="C25" s="15" t="s">
        <v>28</v>
      </c>
      <c r="D25" s="5">
        <v>18</v>
      </c>
      <c r="E25" s="6">
        <v>0</v>
      </c>
      <c r="F25" s="5">
        <v>18</v>
      </c>
      <c r="G25" s="5">
        <v>0</v>
      </c>
      <c r="H25" s="5">
        <v>18</v>
      </c>
      <c r="I25" s="6">
        <v>1</v>
      </c>
      <c r="J25" s="5">
        <v>13</v>
      </c>
      <c r="K25" s="6">
        <v>2</v>
      </c>
      <c r="L25" s="5">
        <v>17</v>
      </c>
      <c r="M25" s="5">
        <v>1</v>
      </c>
      <c r="N25" s="5">
        <v>7</v>
      </c>
      <c r="O25" s="6">
        <v>0</v>
      </c>
    </row>
    <row r="26" spans="2:15" ht="12">
      <c r="B26" s="29"/>
      <c r="C26" s="15" t="s">
        <v>29</v>
      </c>
      <c r="D26" s="5">
        <v>12</v>
      </c>
      <c r="E26" s="6">
        <v>0</v>
      </c>
      <c r="F26" s="6">
        <v>11</v>
      </c>
      <c r="G26" s="5">
        <v>1</v>
      </c>
      <c r="H26" s="6">
        <v>12</v>
      </c>
      <c r="I26" s="6">
        <v>0</v>
      </c>
      <c r="J26" s="5">
        <v>9</v>
      </c>
      <c r="K26" s="6">
        <v>3</v>
      </c>
      <c r="L26" s="6">
        <v>12</v>
      </c>
      <c r="M26" s="5">
        <v>3</v>
      </c>
      <c r="N26" s="6">
        <v>10</v>
      </c>
      <c r="O26" s="6">
        <v>0</v>
      </c>
    </row>
    <row r="28" ht="12">
      <c r="B28" s="7"/>
    </row>
  </sheetData>
  <mergeCells count="10">
    <mergeCell ref="B15:B19"/>
    <mergeCell ref="B20:B26"/>
    <mergeCell ref="J3:K4"/>
    <mergeCell ref="L3:M4"/>
    <mergeCell ref="N3:O4"/>
    <mergeCell ref="B7:B14"/>
    <mergeCell ref="B3:C5"/>
    <mergeCell ref="D3:E4"/>
    <mergeCell ref="F3:G4"/>
    <mergeCell ref="H3:I4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1999-08-24T06:34:16Z</cp:lastPrinted>
  <dcterms:created xsi:type="dcterms:W3CDTF">1999-08-08T13:52:57Z</dcterms:created>
  <dcterms:modified xsi:type="dcterms:W3CDTF">2003-01-10T07:12:45Z</dcterms:modified>
  <cp:category/>
  <cp:version/>
  <cp:contentType/>
  <cp:contentStatus/>
</cp:coreProperties>
</file>