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976" windowHeight="6492" tabRatio="603" activeTab="0"/>
  </bookViews>
  <sheets>
    <sheet name="239.生徒・児童の発育状況(1)男" sheetId="1" r:id="rId1"/>
    <sheet name="生徒・児童の発育状況（２）女" sheetId="2" r:id="rId2"/>
  </sheets>
  <definedNames/>
  <calcPr fullCalcOnLoad="1"/>
</workbook>
</file>

<file path=xl/sharedStrings.xml><?xml version="1.0" encoding="utf-8"?>
<sst xmlns="http://schemas.openxmlformats.org/spreadsheetml/2006/main" count="194" uniqueCount="39">
  <si>
    <t>（1）男</t>
  </si>
  <si>
    <t>身長</t>
  </si>
  <si>
    <t>体重</t>
  </si>
  <si>
    <t>胸囲</t>
  </si>
  <si>
    <t>座高</t>
  </si>
  <si>
    <t>受検人員</t>
  </si>
  <si>
    <t>平均</t>
  </si>
  <si>
    <t>分散</t>
  </si>
  <si>
    <t>人</t>
  </si>
  <si>
    <t>小学校</t>
  </si>
  <si>
    <t>総数</t>
  </si>
  <si>
    <t>―</t>
  </si>
  <si>
    <t>―</t>
  </si>
  <si>
    <t>中学校</t>
  </si>
  <si>
    <t>高等学校</t>
  </si>
  <si>
    <t>239.生徒・児童の発育状況（昭和32年4月～5月）</t>
  </si>
  <si>
    <t>資料：県統計課</t>
  </si>
  <si>
    <t>239.生徒・児童の発育状況（昭和32年4月～5月）（続）</t>
  </si>
  <si>
    <t>（２）女</t>
  </si>
  <si>
    <t>年令別</t>
  </si>
  <si>
    <t>6年</t>
  </si>
  <si>
    <t>7年</t>
  </si>
  <si>
    <t>8年</t>
  </si>
  <si>
    <t>9年</t>
  </si>
  <si>
    <t>10年</t>
  </si>
  <si>
    <t>11年</t>
  </si>
  <si>
    <t>12年以上</t>
  </si>
  <si>
    <t>12年</t>
  </si>
  <si>
    <t>13年</t>
  </si>
  <si>
    <t>14年</t>
  </si>
  <si>
    <t>15年以上</t>
  </si>
  <si>
    <t>15年</t>
  </si>
  <si>
    <t>16年</t>
  </si>
  <si>
    <t>17年</t>
  </si>
  <si>
    <t>18年</t>
  </si>
  <si>
    <t>19年</t>
  </si>
  <si>
    <t>20年以上</t>
  </si>
  <si>
    <t>糎</t>
  </si>
  <si>
    <t>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</si>
</sst>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  <numFmt numFmtId="181" formatCode="#,##0.0;[Red]\-#,##0.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38" fontId="5" fillId="0" borderId="1" xfId="16" applyFont="1" applyBorder="1" applyAlignment="1">
      <alignment/>
    </xf>
    <xf numFmtId="38" fontId="5" fillId="0" borderId="1" xfId="16" applyFont="1" applyBorder="1" applyAlignment="1">
      <alignment horizontal="right"/>
    </xf>
    <xf numFmtId="181" fontId="5" fillId="0" borderId="1" xfId="16" applyNumberFormat="1" applyFont="1" applyBorder="1" applyAlignment="1">
      <alignment horizontal="right"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40" fontId="1" fillId="0" borderId="1" xfId="16" applyNumberFormat="1" applyFont="1" applyBorder="1" applyAlignment="1">
      <alignment/>
    </xf>
    <xf numFmtId="40" fontId="1" fillId="0" borderId="1" xfId="16" applyNumberFormat="1" applyFont="1" applyBorder="1" applyAlignment="1">
      <alignment horizontal="right"/>
    </xf>
    <xf numFmtId="40" fontId="5" fillId="0" borderId="1" xfId="16" applyNumberFormat="1" applyFont="1" applyBorder="1" applyAlignment="1">
      <alignment horizontal="right"/>
    </xf>
    <xf numFmtId="40" fontId="1" fillId="0" borderId="0" xfId="0" applyNumberFormat="1" applyFont="1" applyAlignment="1">
      <alignment/>
    </xf>
    <xf numFmtId="40" fontId="1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3" borderId="5" xfId="0" applyFont="1" applyFill="1" applyBorder="1" applyAlignment="1">
      <alignment horizontal="distributed"/>
    </xf>
    <xf numFmtId="0" fontId="1" fillId="3" borderId="6" xfId="0" applyFont="1" applyFill="1" applyBorder="1" applyAlignment="1">
      <alignment horizontal="distributed"/>
    </xf>
    <xf numFmtId="0" fontId="1" fillId="2" borderId="7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distributed" textRotation="255"/>
    </xf>
    <xf numFmtId="0" fontId="1" fillId="3" borderId="9" xfId="0" applyFont="1" applyFill="1" applyBorder="1" applyAlignment="1">
      <alignment horizontal="distributed" vertical="distributed" textRotation="255"/>
    </xf>
    <xf numFmtId="0" fontId="1" fillId="3" borderId="10" xfId="0" applyFont="1" applyFill="1" applyBorder="1" applyAlignment="1">
      <alignment horizontal="distributed" vertical="distributed" textRotation="255"/>
    </xf>
    <xf numFmtId="0" fontId="5" fillId="3" borderId="5" xfId="0" applyFont="1" applyFill="1" applyBorder="1" applyAlignment="1">
      <alignment horizontal="distributed"/>
    </xf>
    <xf numFmtId="0" fontId="5" fillId="3" borderId="6" xfId="0" applyFont="1" applyFill="1" applyBorder="1" applyAlignment="1">
      <alignment horizontal="distributed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66675</xdr:rowOff>
    </xdr:from>
    <xdr:to>
      <xdr:col>3</xdr:col>
      <xdr:colOff>0</xdr:colOff>
      <xdr:row>12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23875" y="857250"/>
          <a:ext cx="142875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13</xdr:row>
      <xdr:rowOff>57150</xdr:rowOff>
    </xdr:from>
    <xdr:to>
      <xdr:col>3</xdr:col>
      <xdr:colOff>28575</xdr:colOff>
      <xdr:row>17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85775" y="2066925"/>
          <a:ext cx="20955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85725</xdr:rowOff>
    </xdr:from>
    <xdr:to>
      <xdr:col>2</xdr:col>
      <xdr:colOff>152400</xdr:colOff>
      <xdr:row>24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504825" y="2857500"/>
          <a:ext cx="152400" cy="942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66675</xdr:rowOff>
    </xdr:from>
    <xdr:to>
      <xdr:col>3</xdr:col>
      <xdr:colOff>0</xdr:colOff>
      <xdr:row>12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19125" y="866775"/>
          <a:ext cx="238125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57150</xdr:rowOff>
    </xdr:from>
    <xdr:to>
      <xdr:col>3</xdr:col>
      <xdr:colOff>0</xdr:colOff>
      <xdr:row>17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71500" y="2076450"/>
          <a:ext cx="28575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85725</xdr:rowOff>
    </xdr:from>
    <xdr:to>
      <xdr:col>2</xdr:col>
      <xdr:colOff>152400</xdr:colOff>
      <xdr:row>24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600075" y="2867025"/>
          <a:ext cx="152400" cy="942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4.00390625" style="2" customWidth="1"/>
    <col min="3" max="3" width="2.125" style="2" customWidth="1"/>
    <col min="4" max="4" width="9.875" style="2" customWidth="1"/>
    <col min="5" max="16384" width="9.00390625" style="2" customWidth="1"/>
  </cols>
  <sheetData>
    <row r="1" spans="2:6" ht="14.25">
      <c r="B1" s="11" t="s">
        <v>15</v>
      </c>
      <c r="C1" s="12"/>
      <c r="D1" s="12"/>
      <c r="E1" s="12"/>
      <c r="F1" s="12"/>
    </row>
    <row r="2" ht="12" customHeight="1">
      <c r="B2" s="21" t="s">
        <v>0</v>
      </c>
    </row>
    <row r="3" spans="2:16" ht="12" customHeight="1">
      <c r="B3" s="32" t="s">
        <v>19</v>
      </c>
      <c r="C3" s="33"/>
      <c r="D3" s="34"/>
      <c r="E3" s="24" t="s">
        <v>1</v>
      </c>
      <c r="F3" s="25"/>
      <c r="G3" s="26"/>
      <c r="H3" s="24" t="s">
        <v>2</v>
      </c>
      <c r="I3" s="25"/>
      <c r="J3" s="26"/>
      <c r="K3" s="24" t="s">
        <v>3</v>
      </c>
      <c r="L3" s="25"/>
      <c r="M3" s="26"/>
      <c r="N3" s="24" t="s">
        <v>4</v>
      </c>
      <c r="O3" s="25"/>
      <c r="P3" s="26"/>
    </row>
    <row r="4" spans="2:16" ht="12" customHeight="1">
      <c r="B4" s="35"/>
      <c r="C4" s="36"/>
      <c r="D4" s="37"/>
      <c r="E4" s="1" t="s">
        <v>5</v>
      </c>
      <c r="F4" s="1" t="s">
        <v>6</v>
      </c>
      <c r="G4" s="1" t="s">
        <v>7</v>
      </c>
      <c r="H4" s="1" t="s">
        <v>5</v>
      </c>
      <c r="I4" s="1" t="s">
        <v>6</v>
      </c>
      <c r="J4" s="1" t="s">
        <v>7</v>
      </c>
      <c r="K4" s="1" t="s">
        <v>5</v>
      </c>
      <c r="L4" s="1" t="s">
        <v>6</v>
      </c>
      <c r="M4" s="1" t="s">
        <v>7</v>
      </c>
      <c r="N4" s="1" t="s">
        <v>5</v>
      </c>
      <c r="O4" s="1" t="s">
        <v>6</v>
      </c>
      <c r="P4" s="1" t="s">
        <v>7</v>
      </c>
    </row>
    <row r="5" spans="2:16" ht="12" customHeight="1">
      <c r="B5" s="13"/>
      <c r="C5" s="14"/>
      <c r="D5" s="15"/>
      <c r="E5" s="3" t="s">
        <v>8</v>
      </c>
      <c r="F5" s="3" t="s">
        <v>37</v>
      </c>
      <c r="G5" s="4"/>
      <c r="H5" s="3" t="s">
        <v>8</v>
      </c>
      <c r="I5" s="3" t="s">
        <v>38</v>
      </c>
      <c r="J5" s="4"/>
      <c r="K5" s="3" t="s">
        <v>8</v>
      </c>
      <c r="L5" s="3" t="s">
        <v>37</v>
      </c>
      <c r="M5" s="4"/>
      <c r="N5" s="3" t="s">
        <v>8</v>
      </c>
      <c r="O5" s="3" t="s">
        <v>37</v>
      </c>
      <c r="P5" s="4"/>
    </row>
    <row r="6" spans="2:16" ht="12" customHeight="1">
      <c r="B6" s="27" t="s">
        <v>9</v>
      </c>
      <c r="C6" s="30" t="s">
        <v>10</v>
      </c>
      <c r="D6" s="31"/>
      <c r="E6" s="5">
        <f>SUM(E7:E13)</f>
        <v>14732</v>
      </c>
      <c r="F6" s="6" t="s">
        <v>11</v>
      </c>
      <c r="G6" s="6" t="s">
        <v>11</v>
      </c>
      <c r="H6" s="5">
        <f>SUM(H7:H13)</f>
        <v>14731</v>
      </c>
      <c r="I6" s="6" t="s">
        <v>11</v>
      </c>
      <c r="J6" s="6" t="s">
        <v>11</v>
      </c>
      <c r="K6" s="5">
        <f>SUM(K7:K13)</f>
        <v>14732</v>
      </c>
      <c r="L6" s="7" t="s">
        <v>11</v>
      </c>
      <c r="M6" s="7" t="s">
        <v>11</v>
      </c>
      <c r="N6" s="5">
        <f>SUM(N7:N13)</f>
        <v>14732</v>
      </c>
      <c r="O6" s="7" t="s">
        <v>11</v>
      </c>
      <c r="P6" s="7" t="s">
        <v>11</v>
      </c>
    </row>
    <row r="7" spans="2:16" ht="12" customHeight="1">
      <c r="B7" s="28"/>
      <c r="C7" s="22"/>
      <c r="D7" s="23" t="s">
        <v>20</v>
      </c>
      <c r="E7" s="8">
        <v>2377</v>
      </c>
      <c r="F7" s="16">
        <v>110.74</v>
      </c>
      <c r="G7" s="16">
        <v>21.29</v>
      </c>
      <c r="H7" s="8">
        <v>2377</v>
      </c>
      <c r="I7" s="16">
        <v>18.58</v>
      </c>
      <c r="J7" s="16">
        <v>3.88</v>
      </c>
      <c r="K7" s="8">
        <v>2377</v>
      </c>
      <c r="L7" s="16">
        <v>56.26</v>
      </c>
      <c r="M7" s="16">
        <v>5.49</v>
      </c>
      <c r="N7" s="8">
        <v>2377</v>
      </c>
      <c r="O7" s="16">
        <v>63.07</v>
      </c>
      <c r="P7" s="16">
        <v>6.74</v>
      </c>
    </row>
    <row r="8" spans="2:16" ht="12" customHeight="1">
      <c r="B8" s="28"/>
      <c r="C8" s="22"/>
      <c r="D8" s="23" t="s">
        <v>21</v>
      </c>
      <c r="E8" s="8">
        <v>2667</v>
      </c>
      <c r="F8" s="16">
        <v>115.94</v>
      </c>
      <c r="G8" s="16">
        <v>22.79</v>
      </c>
      <c r="H8" s="8">
        <v>2667</v>
      </c>
      <c r="I8" s="19">
        <v>20.59</v>
      </c>
      <c r="J8" s="16">
        <v>5.63</v>
      </c>
      <c r="K8" s="8">
        <v>2667</v>
      </c>
      <c r="L8" s="16">
        <v>58.11</v>
      </c>
      <c r="M8" s="16">
        <v>7.08</v>
      </c>
      <c r="N8" s="8">
        <v>2667</v>
      </c>
      <c r="O8" s="16">
        <v>65.63</v>
      </c>
      <c r="P8" s="16">
        <v>6.76</v>
      </c>
    </row>
    <row r="9" spans="2:16" ht="12" customHeight="1">
      <c r="B9" s="28"/>
      <c r="C9" s="22"/>
      <c r="D9" s="23" t="s">
        <v>22</v>
      </c>
      <c r="E9" s="8">
        <v>2594</v>
      </c>
      <c r="F9" s="16">
        <v>120.69</v>
      </c>
      <c r="G9" s="16">
        <v>27.49</v>
      </c>
      <c r="H9" s="8">
        <v>2594</v>
      </c>
      <c r="I9" s="16">
        <v>22.58</v>
      </c>
      <c r="J9" s="16">
        <v>6.66</v>
      </c>
      <c r="K9" s="8">
        <v>2594</v>
      </c>
      <c r="L9" s="16">
        <v>60.01</v>
      </c>
      <c r="M9" s="16">
        <v>7.03</v>
      </c>
      <c r="N9" s="8">
        <v>2594</v>
      </c>
      <c r="O9" s="16">
        <v>67.59</v>
      </c>
      <c r="P9" s="16">
        <v>7.61</v>
      </c>
    </row>
    <row r="10" spans="2:16" ht="12" customHeight="1">
      <c r="B10" s="28"/>
      <c r="C10" s="22"/>
      <c r="D10" s="23" t="s">
        <v>23</v>
      </c>
      <c r="E10" s="8">
        <v>2900</v>
      </c>
      <c r="F10" s="16">
        <v>125.65</v>
      </c>
      <c r="G10" s="16">
        <v>29.85</v>
      </c>
      <c r="H10" s="8">
        <v>2899</v>
      </c>
      <c r="I10" s="16">
        <v>24.72</v>
      </c>
      <c r="J10" s="16">
        <v>7.45</v>
      </c>
      <c r="K10" s="8">
        <v>2900</v>
      </c>
      <c r="L10" s="16">
        <v>61.93</v>
      </c>
      <c r="M10" s="16">
        <v>7.09</v>
      </c>
      <c r="N10" s="8">
        <v>2900</v>
      </c>
      <c r="O10" s="16">
        <v>69.77</v>
      </c>
      <c r="P10" s="16">
        <v>7.13</v>
      </c>
    </row>
    <row r="11" spans="2:16" ht="12" customHeight="1">
      <c r="B11" s="28"/>
      <c r="C11" s="22"/>
      <c r="D11" s="23" t="s">
        <v>24</v>
      </c>
      <c r="E11" s="8">
        <v>2435</v>
      </c>
      <c r="F11" s="16">
        <v>129.86</v>
      </c>
      <c r="G11" s="16">
        <v>32.42</v>
      </c>
      <c r="H11" s="8">
        <v>2435</v>
      </c>
      <c r="I11" s="16">
        <v>27.01</v>
      </c>
      <c r="J11" s="16">
        <v>9.21</v>
      </c>
      <c r="K11" s="8">
        <v>2435</v>
      </c>
      <c r="L11" s="16">
        <v>93.75</v>
      </c>
      <c r="M11" s="16">
        <v>8.23</v>
      </c>
      <c r="N11" s="8">
        <v>2435</v>
      </c>
      <c r="O11" s="16">
        <v>71.55</v>
      </c>
      <c r="P11" s="16">
        <v>8</v>
      </c>
    </row>
    <row r="12" spans="2:16" ht="12" customHeight="1">
      <c r="B12" s="28"/>
      <c r="C12" s="22"/>
      <c r="D12" s="23" t="s">
        <v>25</v>
      </c>
      <c r="E12" s="8">
        <v>1753</v>
      </c>
      <c r="F12" s="16">
        <v>134.52</v>
      </c>
      <c r="G12" s="16">
        <v>34.21</v>
      </c>
      <c r="H12" s="8">
        <v>1753</v>
      </c>
      <c r="I12" s="16">
        <v>29.6</v>
      </c>
      <c r="J12" s="16">
        <v>12.53</v>
      </c>
      <c r="K12" s="8">
        <v>1753</v>
      </c>
      <c r="L12" s="16">
        <v>65.89</v>
      </c>
      <c r="M12" s="16">
        <v>9.8</v>
      </c>
      <c r="N12" s="8">
        <v>1753</v>
      </c>
      <c r="O12" s="16">
        <v>73.41</v>
      </c>
      <c r="P12" s="20">
        <v>8.94</v>
      </c>
    </row>
    <row r="13" spans="2:16" ht="12" customHeight="1">
      <c r="B13" s="28"/>
      <c r="C13" s="22"/>
      <c r="D13" s="23" t="s">
        <v>26</v>
      </c>
      <c r="E13" s="9">
        <v>6</v>
      </c>
      <c r="F13" s="17" t="s">
        <v>12</v>
      </c>
      <c r="G13" s="17" t="s">
        <v>12</v>
      </c>
      <c r="H13" s="9">
        <v>6</v>
      </c>
      <c r="I13" s="17" t="s">
        <v>12</v>
      </c>
      <c r="J13" s="17" t="s">
        <v>12</v>
      </c>
      <c r="K13" s="9">
        <v>6</v>
      </c>
      <c r="L13" s="17" t="s">
        <v>12</v>
      </c>
      <c r="M13" s="17" t="s">
        <v>12</v>
      </c>
      <c r="N13" s="9">
        <v>6</v>
      </c>
      <c r="O13" s="17" t="s">
        <v>12</v>
      </c>
      <c r="P13" s="17" t="s">
        <v>12</v>
      </c>
    </row>
    <row r="14" spans="2:16" ht="12" customHeight="1">
      <c r="B14" s="27" t="s">
        <v>13</v>
      </c>
      <c r="C14" s="30" t="s">
        <v>10</v>
      </c>
      <c r="D14" s="31"/>
      <c r="E14" s="5">
        <f>SUM(E15:E18)</f>
        <v>13842</v>
      </c>
      <c r="F14" s="18" t="s">
        <v>11</v>
      </c>
      <c r="G14" s="18" t="s">
        <v>11</v>
      </c>
      <c r="H14" s="5">
        <f>SUM(H15:H18)</f>
        <v>13822</v>
      </c>
      <c r="I14" s="18" t="s">
        <v>11</v>
      </c>
      <c r="J14" s="18" t="s">
        <v>11</v>
      </c>
      <c r="K14" s="5">
        <f>SUM(K15:K18)</f>
        <v>13832</v>
      </c>
      <c r="L14" s="18" t="s">
        <v>11</v>
      </c>
      <c r="M14" s="18" t="s">
        <v>11</v>
      </c>
      <c r="N14" s="5">
        <f>SUM(N15:N18)</f>
        <v>13840</v>
      </c>
      <c r="O14" s="18" t="s">
        <v>11</v>
      </c>
      <c r="P14" s="18" t="s">
        <v>11</v>
      </c>
    </row>
    <row r="15" spans="2:16" ht="12" customHeight="1">
      <c r="B15" s="28"/>
      <c r="C15" s="22"/>
      <c r="D15" s="23" t="s">
        <v>27</v>
      </c>
      <c r="E15" s="8">
        <v>4203</v>
      </c>
      <c r="F15" s="16">
        <v>139.91</v>
      </c>
      <c r="G15" s="16">
        <v>46.29</v>
      </c>
      <c r="H15" s="8">
        <v>4194</v>
      </c>
      <c r="I15" s="16">
        <v>32.94</v>
      </c>
      <c r="J15" s="16">
        <v>21.5</v>
      </c>
      <c r="K15" s="8">
        <v>4199</v>
      </c>
      <c r="L15" s="16">
        <v>68.41</v>
      </c>
      <c r="M15" s="16">
        <v>15.64</v>
      </c>
      <c r="N15" s="8">
        <v>4199</v>
      </c>
      <c r="O15" s="16">
        <v>75.67</v>
      </c>
      <c r="P15" s="16">
        <v>14.89</v>
      </c>
    </row>
    <row r="16" spans="2:16" ht="12" customHeight="1">
      <c r="B16" s="28"/>
      <c r="C16" s="22"/>
      <c r="D16" s="23" t="s">
        <v>28</v>
      </c>
      <c r="E16" s="8">
        <v>4953</v>
      </c>
      <c r="F16" s="16">
        <v>145.62</v>
      </c>
      <c r="G16" s="16">
        <v>59.37</v>
      </c>
      <c r="H16" s="8">
        <v>4957</v>
      </c>
      <c r="I16" s="16">
        <v>37.16</v>
      </c>
      <c r="J16" s="16">
        <v>36.03</v>
      </c>
      <c r="K16" s="8">
        <v>4953</v>
      </c>
      <c r="L16" s="16">
        <v>71.16</v>
      </c>
      <c r="M16" s="16">
        <v>20.68</v>
      </c>
      <c r="N16" s="8">
        <v>4961</v>
      </c>
      <c r="O16" s="16">
        <v>78.44</v>
      </c>
      <c r="P16" s="16">
        <v>18.78</v>
      </c>
    </row>
    <row r="17" spans="2:16" ht="12" customHeight="1">
      <c r="B17" s="28"/>
      <c r="C17" s="22"/>
      <c r="D17" s="23" t="s">
        <v>29</v>
      </c>
      <c r="E17" s="8">
        <v>4665</v>
      </c>
      <c r="F17" s="16">
        <v>152.67</v>
      </c>
      <c r="G17" s="16">
        <v>58.28</v>
      </c>
      <c r="H17" s="8">
        <v>4650</v>
      </c>
      <c r="I17" s="16">
        <v>43.02</v>
      </c>
      <c r="J17" s="16">
        <v>44.26</v>
      </c>
      <c r="K17" s="8">
        <v>4659</v>
      </c>
      <c r="L17" s="16">
        <v>75.31</v>
      </c>
      <c r="M17" s="16">
        <v>24.02</v>
      </c>
      <c r="N17" s="8">
        <v>4658</v>
      </c>
      <c r="O17" s="16">
        <v>82.06</v>
      </c>
      <c r="P17" s="16">
        <v>21.21</v>
      </c>
    </row>
    <row r="18" spans="2:16" ht="12" customHeight="1">
      <c r="B18" s="29"/>
      <c r="C18" s="22"/>
      <c r="D18" s="23" t="s">
        <v>30</v>
      </c>
      <c r="E18" s="8">
        <v>21</v>
      </c>
      <c r="F18" s="17"/>
      <c r="G18" s="17"/>
      <c r="H18" s="8">
        <v>21</v>
      </c>
      <c r="I18" s="18" t="s">
        <v>11</v>
      </c>
      <c r="J18" s="18" t="s">
        <v>11</v>
      </c>
      <c r="K18" s="8">
        <v>21</v>
      </c>
      <c r="L18" s="18" t="s">
        <v>11</v>
      </c>
      <c r="M18" s="18" t="s">
        <v>11</v>
      </c>
      <c r="N18" s="8">
        <v>22</v>
      </c>
      <c r="O18" s="18" t="s">
        <v>11</v>
      </c>
      <c r="P18" s="18" t="s">
        <v>11</v>
      </c>
    </row>
    <row r="19" spans="2:16" ht="12" customHeight="1">
      <c r="B19" s="27" t="s">
        <v>14</v>
      </c>
      <c r="C19" s="30" t="s">
        <v>10</v>
      </c>
      <c r="D19" s="31"/>
      <c r="E19" s="5">
        <f>SUM(E20:E25)</f>
        <v>8079</v>
      </c>
      <c r="F19" s="18" t="s">
        <v>11</v>
      </c>
      <c r="G19" s="18" t="s">
        <v>11</v>
      </c>
      <c r="H19" s="5">
        <f>SUM(H20:H25)</f>
        <v>8080</v>
      </c>
      <c r="I19" s="18" t="s">
        <v>11</v>
      </c>
      <c r="J19" s="18" t="s">
        <v>11</v>
      </c>
      <c r="K19" s="5">
        <f>SUM(K20:K25)</f>
        <v>8080</v>
      </c>
      <c r="L19" s="18" t="s">
        <v>11</v>
      </c>
      <c r="M19" s="18" t="s">
        <v>11</v>
      </c>
      <c r="N19" s="5">
        <f>SUM(N20:N25)</f>
        <v>8078</v>
      </c>
      <c r="O19" s="18" t="s">
        <v>11</v>
      </c>
      <c r="P19" s="18" t="s">
        <v>11</v>
      </c>
    </row>
    <row r="20" spans="2:16" ht="12" customHeight="1">
      <c r="B20" s="28"/>
      <c r="C20" s="22"/>
      <c r="D20" s="23" t="s">
        <v>31</v>
      </c>
      <c r="E20" s="8">
        <v>2498</v>
      </c>
      <c r="F20" s="16">
        <v>159.81</v>
      </c>
      <c r="G20" s="16">
        <v>43.98</v>
      </c>
      <c r="H20" s="8">
        <v>2499</v>
      </c>
      <c r="I20" s="16">
        <v>49.53</v>
      </c>
      <c r="J20" s="16">
        <v>41.11</v>
      </c>
      <c r="K20" s="8">
        <v>2499</v>
      </c>
      <c r="L20" s="16">
        <v>79.01</v>
      </c>
      <c r="M20" s="16">
        <v>20.51</v>
      </c>
      <c r="N20" s="8">
        <v>2499</v>
      </c>
      <c r="O20" s="16">
        <v>86.43</v>
      </c>
      <c r="P20" s="16">
        <v>15.87</v>
      </c>
    </row>
    <row r="21" spans="2:16" ht="12" customHeight="1">
      <c r="B21" s="28"/>
      <c r="C21" s="22"/>
      <c r="D21" s="23" t="s">
        <v>32</v>
      </c>
      <c r="E21" s="8">
        <v>2503</v>
      </c>
      <c r="F21" s="16">
        <v>162.31</v>
      </c>
      <c r="G21" s="16">
        <v>34.89</v>
      </c>
      <c r="H21" s="8">
        <v>2502</v>
      </c>
      <c r="I21" s="16">
        <v>52.44</v>
      </c>
      <c r="J21" s="16">
        <v>38.77</v>
      </c>
      <c r="K21" s="8">
        <v>2502</v>
      </c>
      <c r="L21" s="16">
        <v>81.36</v>
      </c>
      <c r="M21" s="16">
        <v>18.04</v>
      </c>
      <c r="N21" s="8">
        <v>2502</v>
      </c>
      <c r="O21" s="16">
        <v>88.07</v>
      </c>
      <c r="P21" s="16">
        <v>12.34</v>
      </c>
    </row>
    <row r="22" spans="2:16" ht="12" customHeight="1">
      <c r="B22" s="28"/>
      <c r="C22" s="22"/>
      <c r="D22" s="23" t="s">
        <v>33</v>
      </c>
      <c r="E22" s="8">
        <v>2341</v>
      </c>
      <c r="F22" s="16">
        <v>163.27</v>
      </c>
      <c r="G22" s="16">
        <v>31.54</v>
      </c>
      <c r="H22" s="8">
        <v>2341</v>
      </c>
      <c r="I22" s="16">
        <v>54</v>
      </c>
      <c r="J22" s="16">
        <v>35.99</v>
      </c>
      <c r="K22" s="8">
        <v>2341</v>
      </c>
      <c r="L22" s="16">
        <v>82.87</v>
      </c>
      <c r="M22" s="16">
        <v>31.05</v>
      </c>
      <c r="N22" s="8">
        <v>2340</v>
      </c>
      <c r="O22" s="16">
        <v>89.27</v>
      </c>
      <c r="P22" s="16">
        <v>9.88</v>
      </c>
    </row>
    <row r="23" spans="2:16" ht="12" customHeight="1">
      <c r="B23" s="28"/>
      <c r="C23" s="22"/>
      <c r="D23" s="23" t="s">
        <v>34</v>
      </c>
      <c r="E23" s="8">
        <v>524</v>
      </c>
      <c r="F23" s="16">
        <v>162.74</v>
      </c>
      <c r="G23" s="16">
        <v>29.84</v>
      </c>
      <c r="H23" s="8">
        <v>524</v>
      </c>
      <c r="I23" s="16">
        <v>54.54</v>
      </c>
      <c r="J23" s="16">
        <v>34.83</v>
      </c>
      <c r="K23" s="8">
        <v>524</v>
      </c>
      <c r="L23" s="16">
        <v>84.12</v>
      </c>
      <c r="M23" s="16">
        <v>17.31</v>
      </c>
      <c r="N23" s="8">
        <v>524</v>
      </c>
      <c r="O23" s="16">
        <v>88.79</v>
      </c>
      <c r="P23" s="16">
        <v>9.32</v>
      </c>
    </row>
    <row r="24" spans="2:16" ht="12" customHeight="1">
      <c r="B24" s="28"/>
      <c r="C24" s="22"/>
      <c r="D24" s="23" t="s">
        <v>35</v>
      </c>
      <c r="E24" s="8">
        <v>112</v>
      </c>
      <c r="F24" s="16">
        <v>163.05</v>
      </c>
      <c r="G24" s="16">
        <v>35.58</v>
      </c>
      <c r="H24" s="8">
        <v>112</v>
      </c>
      <c r="I24" s="16">
        <v>54.97</v>
      </c>
      <c r="J24" s="16">
        <v>33.15</v>
      </c>
      <c r="K24" s="8">
        <v>112</v>
      </c>
      <c r="L24" s="16">
        <v>84.02</v>
      </c>
      <c r="M24" s="16">
        <v>15.08</v>
      </c>
      <c r="N24" s="8">
        <v>111</v>
      </c>
      <c r="O24" s="16">
        <v>89.09</v>
      </c>
      <c r="P24" s="16">
        <v>9.44</v>
      </c>
    </row>
    <row r="25" spans="2:16" ht="12" customHeight="1">
      <c r="B25" s="29"/>
      <c r="C25" s="22"/>
      <c r="D25" s="23" t="s">
        <v>36</v>
      </c>
      <c r="E25" s="8">
        <v>101</v>
      </c>
      <c r="F25" s="18" t="s">
        <v>11</v>
      </c>
      <c r="G25" s="18" t="s">
        <v>11</v>
      </c>
      <c r="H25" s="8">
        <v>102</v>
      </c>
      <c r="I25" s="18" t="s">
        <v>11</v>
      </c>
      <c r="J25" s="18" t="s">
        <v>11</v>
      </c>
      <c r="K25" s="8">
        <v>102</v>
      </c>
      <c r="L25" s="18" t="s">
        <v>11</v>
      </c>
      <c r="M25" s="18" t="s">
        <v>11</v>
      </c>
      <c r="N25" s="8">
        <v>102</v>
      </c>
      <c r="O25" s="18" t="s">
        <v>11</v>
      </c>
      <c r="P25" s="18" t="s">
        <v>11</v>
      </c>
    </row>
    <row r="26" ht="12" customHeight="1"/>
    <row r="27" ht="12" customHeight="1">
      <c r="B27" s="10" t="s">
        <v>16</v>
      </c>
    </row>
  </sheetData>
  <mergeCells count="11">
    <mergeCell ref="H3:J3"/>
    <mergeCell ref="K3:M3"/>
    <mergeCell ref="N3:P3"/>
    <mergeCell ref="B19:B25"/>
    <mergeCell ref="C19:D19"/>
    <mergeCell ref="B6:B13"/>
    <mergeCell ref="C6:D6"/>
    <mergeCell ref="B14:B18"/>
    <mergeCell ref="C14:D14"/>
    <mergeCell ref="B3:D4"/>
    <mergeCell ref="E3:G3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7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5.25390625" style="2" customWidth="1"/>
    <col min="3" max="3" width="3.375" style="2" customWidth="1"/>
    <col min="4" max="4" width="9.875" style="2" customWidth="1"/>
    <col min="5" max="16384" width="9.00390625" style="2" customWidth="1"/>
  </cols>
  <sheetData>
    <row r="1" spans="2:6" ht="14.25">
      <c r="B1" s="11" t="s">
        <v>17</v>
      </c>
      <c r="C1" s="12"/>
      <c r="D1" s="12"/>
      <c r="E1" s="12"/>
      <c r="F1" s="12"/>
    </row>
    <row r="2" ht="12.75">
      <c r="B2" s="21" t="s">
        <v>18</v>
      </c>
    </row>
    <row r="3" spans="2:16" ht="12">
      <c r="B3" s="32" t="s">
        <v>19</v>
      </c>
      <c r="C3" s="33"/>
      <c r="D3" s="34"/>
      <c r="E3" s="24" t="s">
        <v>1</v>
      </c>
      <c r="F3" s="25"/>
      <c r="G3" s="26"/>
      <c r="H3" s="24" t="s">
        <v>2</v>
      </c>
      <c r="I3" s="25"/>
      <c r="J3" s="26"/>
      <c r="K3" s="24" t="s">
        <v>3</v>
      </c>
      <c r="L3" s="25"/>
      <c r="M3" s="26"/>
      <c r="N3" s="24" t="s">
        <v>4</v>
      </c>
      <c r="O3" s="25"/>
      <c r="P3" s="26"/>
    </row>
    <row r="4" spans="2:16" ht="12">
      <c r="B4" s="35"/>
      <c r="C4" s="36"/>
      <c r="D4" s="37"/>
      <c r="E4" s="1" t="s">
        <v>5</v>
      </c>
      <c r="F4" s="1" t="s">
        <v>6</v>
      </c>
      <c r="G4" s="1" t="s">
        <v>7</v>
      </c>
      <c r="H4" s="1" t="s">
        <v>5</v>
      </c>
      <c r="I4" s="1" t="s">
        <v>6</v>
      </c>
      <c r="J4" s="1" t="s">
        <v>7</v>
      </c>
      <c r="K4" s="1" t="s">
        <v>5</v>
      </c>
      <c r="L4" s="1" t="s">
        <v>6</v>
      </c>
      <c r="M4" s="1" t="s">
        <v>7</v>
      </c>
      <c r="N4" s="1" t="s">
        <v>5</v>
      </c>
      <c r="O4" s="1" t="s">
        <v>6</v>
      </c>
      <c r="P4" s="1" t="s">
        <v>7</v>
      </c>
    </row>
    <row r="5" spans="2:16" ht="12">
      <c r="B5" s="13"/>
      <c r="C5" s="14"/>
      <c r="D5" s="15"/>
      <c r="E5" s="3" t="s">
        <v>8</v>
      </c>
      <c r="F5" s="3" t="s">
        <v>37</v>
      </c>
      <c r="G5" s="4"/>
      <c r="H5" s="3" t="s">
        <v>8</v>
      </c>
      <c r="I5" s="3" t="s">
        <v>38</v>
      </c>
      <c r="J5" s="4"/>
      <c r="K5" s="3" t="s">
        <v>8</v>
      </c>
      <c r="L5" s="3" t="s">
        <v>37</v>
      </c>
      <c r="M5" s="4"/>
      <c r="N5" s="3" t="s">
        <v>8</v>
      </c>
      <c r="O5" s="3" t="s">
        <v>37</v>
      </c>
      <c r="P5" s="4"/>
    </row>
    <row r="6" spans="2:16" ht="12">
      <c r="B6" s="27" t="s">
        <v>9</v>
      </c>
      <c r="C6" s="30" t="s">
        <v>10</v>
      </c>
      <c r="D6" s="31"/>
      <c r="E6" s="5">
        <f>SUM(E7:E13)</f>
        <v>13936</v>
      </c>
      <c r="F6" s="6" t="s">
        <v>11</v>
      </c>
      <c r="G6" s="6" t="s">
        <v>11</v>
      </c>
      <c r="H6" s="5">
        <f>SUM(H7:H13)</f>
        <v>13934</v>
      </c>
      <c r="I6" s="6" t="s">
        <v>11</v>
      </c>
      <c r="J6" s="6" t="s">
        <v>11</v>
      </c>
      <c r="K6" s="5">
        <f>SUM(K7:K13)</f>
        <v>13934</v>
      </c>
      <c r="L6" s="7" t="s">
        <v>11</v>
      </c>
      <c r="M6" s="7" t="s">
        <v>11</v>
      </c>
      <c r="N6" s="5">
        <f>SUM(N7:N13)</f>
        <v>13934</v>
      </c>
      <c r="O6" s="7" t="s">
        <v>11</v>
      </c>
      <c r="P6" s="7" t="s">
        <v>11</v>
      </c>
    </row>
    <row r="7" spans="2:16" ht="12">
      <c r="B7" s="28"/>
      <c r="C7" s="22"/>
      <c r="D7" s="23" t="s">
        <v>20</v>
      </c>
      <c r="E7" s="8">
        <v>2304</v>
      </c>
      <c r="F7" s="16">
        <v>109.43</v>
      </c>
      <c r="G7" s="16">
        <v>22.07</v>
      </c>
      <c r="H7" s="8">
        <v>2304</v>
      </c>
      <c r="I7" s="16">
        <v>17.97</v>
      </c>
      <c r="J7" s="16">
        <v>3.92</v>
      </c>
      <c r="K7" s="8">
        <v>2304</v>
      </c>
      <c r="L7" s="16">
        <v>54.7</v>
      </c>
      <c r="M7" s="16">
        <v>5.3</v>
      </c>
      <c r="N7" s="8">
        <v>2304</v>
      </c>
      <c r="O7" s="16">
        <v>62.52</v>
      </c>
      <c r="P7" s="16">
        <v>6.86</v>
      </c>
    </row>
    <row r="8" spans="2:16" ht="12">
      <c r="B8" s="28"/>
      <c r="C8" s="22"/>
      <c r="D8" s="23" t="s">
        <v>21</v>
      </c>
      <c r="E8" s="8">
        <v>2406</v>
      </c>
      <c r="F8" s="16">
        <v>114.92</v>
      </c>
      <c r="G8" s="16">
        <v>22.22</v>
      </c>
      <c r="H8" s="8">
        <v>2406</v>
      </c>
      <c r="I8" s="19">
        <v>20.03</v>
      </c>
      <c r="J8" s="16">
        <v>4.89</v>
      </c>
      <c r="K8" s="8">
        <v>2406</v>
      </c>
      <c r="L8" s="16">
        <v>56.38</v>
      </c>
      <c r="M8" s="16">
        <v>5.62</v>
      </c>
      <c r="N8" s="8">
        <v>2406</v>
      </c>
      <c r="O8" s="16">
        <v>65.14</v>
      </c>
      <c r="P8" s="16">
        <v>7.54</v>
      </c>
    </row>
    <row r="9" spans="2:16" ht="12">
      <c r="B9" s="28"/>
      <c r="C9" s="22"/>
      <c r="D9" s="23" t="s">
        <v>22</v>
      </c>
      <c r="E9" s="8">
        <v>2542</v>
      </c>
      <c r="F9" s="16">
        <v>119.91</v>
      </c>
      <c r="G9" s="16">
        <v>28.11</v>
      </c>
      <c r="H9" s="8">
        <v>2541</v>
      </c>
      <c r="I9" s="16">
        <v>21.88</v>
      </c>
      <c r="J9" s="16">
        <v>6.13</v>
      </c>
      <c r="K9" s="8">
        <v>2541</v>
      </c>
      <c r="L9" s="16">
        <v>58.14</v>
      </c>
      <c r="M9" s="16">
        <v>7.22</v>
      </c>
      <c r="N9" s="8">
        <v>2541</v>
      </c>
      <c r="O9" s="16">
        <v>67.07</v>
      </c>
      <c r="P9" s="16">
        <v>7.43</v>
      </c>
    </row>
    <row r="10" spans="2:16" ht="12">
      <c r="B10" s="28"/>
      <c r="C10" s="22"/>
      <c r="D10" s="23" t="s">
        <v>23</v>
      </c>
      <c r="E10" s="8">
        <v>2749</v>
      </c>
      <c r="F10" s="16">
        <v>125.13</v>
      </c>
      <c r="G10" s="16">
        <v>28.23</v>
      </c>
      <c r="H10" s="8">
        <v>2749</v>
      </c>
      <c r="I10" s="16">
        <v>24.36</v>
      </c>
      <c r="J10" s="16">
        <v>9.36</v>
      </c>
      <c r="K10" s="8">
        <v>2749</v>
      </c>
      <c r="L10" s="16">
        <v>60.24</v>
      </c>
      <c r="M10" s="16">
        <v>7.98</v>
      </c>
      <c r="N10" s="8">
        <v>2749</v>
      </c>
      <c r="O10" s="16">
        <v>69.49</v>
      </c>
      <c r="P10" s="16">
        <v>8.2</v>
      </c>
    </row>
    <row r="11" spans="2:16" ht="12">
      <c r="B11" s="28"/>
      <c r="C11" s="22"/>
      <c r="D11" s="23" t="s">
        <v>24</v>
      </c>
      <c r="E11" s="8">
        <v>2304</v>
      </c>
      <c r="F11" s="16">
        <v>130.05</v>
      </c>
      <c r="G11" s="16">
        <v>37.37</v>
      </c>
      <c r="H11" s="8">
        <v>2303</v>
      </c>
      <c r="I11" s="16">
        <v>26.91</v>
      </c>
      <c r="J11" s="16">
        <v>12</v>
      </c>
      <c r="K11" s="8">
        <v>2303</v>
      </c>
      <c r="L11" s="16">
        <v>42.39</v>
      </c>
      <c r="M11" s="16">
        <v>10.25</v>
      </c>
      <c r="N11" s="8">
        <v>2303</v>
      </c>
      <c r="O11" s="16">
        <v>71.71</v>
      </c>
      <c r="P11" s="16">
        <v>6.77</v>
      </c>
    </row>
    <row r="12" spans="2:16" ht="12">
      <c r="B12" s="28"/>
      <c r="C12" s="22"/>
      <c r="D12" s="23" t="s">
        <v>25</v>
      </c>
      <c r="E12" s="8">
        <v>1628</v>
      </c>
      <c r="F12" s="16">
        <v>136.08</v>
      </c>
      <c r="G12" s="16">
        <v>45.47</v>
      </c>
      <c r="H12" s="8">
        <v>1628</v>
      </c>
      <c r="I12" s="16">
        <v>30.62</v>
      </c>
      <c r="J12" s="16">
        <v>22.91</v>
      </c>
      <c r="K12" s="8">
        <v>1628</v>
      </c>
      <c r="L12" s="16">
        <v>65.54</v>
      </c>
      <c r="M12" s="16">
        <v>17.32</v>
      </c>
      <c r="N12" s="8">
        <v>1628</v>
      </c>
      <c r="O12" s="16">
        <v>74.53</v>
      </c>
      <c r="P12" s="20">
        <v>13.11</v>
      </c>
    </row>
    <row r="13" spans="2:16" ht="12">
      <c r="B13" s="29"/>
      <c r="C13" s="22"/>
      <c r="D13" s="23" t="s">
        <v>26</v>
      </c>
      <c r="E13" s="9">
        <v>3</v>
      </c>
      <c r="F13" s="17" t="s">
        <v>12</v>
      </c>
      <c r="G13" s="17" t="s">
        <v>12</v>
      </c>
      <c r="H13" s="9">
        <v>3</v>
      </c>
      <c r="I13" s="17" t="s">
        <v>12</v>
      </c>
      <c r="J13" s="17" t="s">
        <v>12</v>
      </c>
      <c r="K13" s="9">
        <v>3</v>
      </c>
      <c r="L13" s="17" t="s">
        <v>12</v>
      </c>
      <c r="M13" s="17" t="s">
        <v>12</v>
      </c>
      <c r="N13" s="9">
        <v>3</v>
      </c>
      <c r="O13" s="17" t="s">
        <v>12</v>
      </c>
      <c r="P13" s="17" t="s">
        <v>12</v>
      </c>
    </row>
    <row r="14" spans="2:16" ht="12">
      <c r="B14" s="27" t="s">
        <v>13</v>
      </c>
      <c r="C14" s="30" t="s">
        <v>10</v>
      </c>
      <c r="D14" s="31"/>
      <c r="E14" s="5">
        <f>SUM(E15:E18)</f>
        <v>13705</v>
      </c>
      <c r="F14" s="18" t="s">
        <v>11</v>
      </c>
      <c r="G14" s="18" t="s">
        <v>11</v>
      </c>
      <c r="H14" s="5">
        <f>SUM(H15:H18)</f>
        <v>13685</v>
      </c>
      <c r="I14" s="18" t="s">
        <v>11</v>
      </c>
      <c r="J14" s="18" t="s">
        <v>11</v>
      </c>
      <c r="K14" s="5">
        <f>SUM(K15:K18)</f>
        <v>13693</v>
      </c>
      <c r="L14" s="18" t="s">
        <v>11</v>
      </c>
      <c r="M14" s="18" t="s">
        <v>11</v>
      </c>
      <c r="N14" s="5">
        <f>SUM(N15:N18)</f>
        <v>13687</v>
      </c>
      <c r="O14" s="18" t="s">
        <v>11</v>
      </c>
      <c r="P14" s="18" t="s">
        <v>11</v>
      </c>
    </row>
    <row r="15" spans="2:16" ht="12">
      <c r="B15" s="28"/>
      <c r="C15" s="22"/>
      <c r="D15" s="23" t="s">
        <v>27</v>
      </c>
      <c r="E15" s="8">
        <v>4170</v>
      </c>
      <c r="F15" s="16">
        <v>142.06</v>
      </c>
      <c r="G15" s="16">
        <v>46.63</v>
      </c>
      <c r="H15" s="8">
        <v>4169</v>
      </c>
      <c r="I15" s="16">
        <v>35.14</v>
      </c>
      <c r="J15" s="16">
        <v>30.65</v>
      </c>
      <c r="K15" s="8">
        <v>4172</v>
      </c>
      <c r="L15" s="16">
        <v>69.31</v>
      </c>
      <c r="M15" s="16">
        <v>22.28</v>
      </c>
      <c r="N15" s="8">
        <v>4169</v>
      </c>
      <c r="O15" s="16">
        <v>77.41</v>
      </c>
      <c r="P15" s="16">
        <v>15.79</v>
      </c>
    </row>
    <row r="16" spans="2:16" ht="12">
      <c r="B16" s="28"/>
      <c r="C16" s="22"/>
      <c r="D16" s="23" t="s">
        <v>28</v>
      </c>
      <c r="E16" s="8">
        <v>4919</v>
      </c>
      <c r="F16" s="16">
        <v>146.46</v>
      </c>
      <c r="G16" s="16">
        <v>39.05</v>
      </c>
      <c r="H16" s="8">
        <v>4916</v>
      </c>
      <c r="I16" s="16">
        <v>39.47</v>
      </c>
      <c r="J16" s="16">
        <v>33.82</v>
      </c>
      <c r="K16" s="8">
        <v>4913</v>
      </c>
      <c r="L16" s="16">
        <v>72.62</v>
      </c>
      <c r="M16" s="16">
        <v>25.1</v>
      </c>
      <c r="N16" s="8">
        <v>4915</v>
      </c>
      <c r="O16" s="16">
        <v>79.65</v>
      </c>
      <c r="P16" s="16">
        <v>15.18</v>
      </c>
    </row>
    <row r="17" spans="2:16" ht="12">
      <c r="B17" s="28"/>
      <c r="C17" s="22"/>
      <c r="D17" s="23" t="s">
        <v>29</v>
      </c>
      <c r="E17" s="8">
        <v>4598</v>
      </c>
      <c r="F17" s="16">
        <v>149.41</v>
      </c>
      <c r="G17" s="16">
        <v>30</v>
      </c>
      <c r="H17" s="8">
        <v>4582</v>
      </c>
      <c r="I17" s="16">
        <v>43.41</v>
      </c>
      <c r="J17" s="16">
        <v>32.38</v>
      </c>
      <c r="K17" s="8">
        <v>4590</v>
      </c>
      <c r="L17" s="16">
        <v>75.8</v>
      </c>
      <c r="M17" s="16">
        <v>22.88</v>
      </c>
      <c r="N17" s="8">
        <v>4585</v>
      </c>
      <c r="O17" s="16">
        <v>82.26</v>
      </c>
      <c r="P17" s="16">
        <v>13.19</v>
      </c>
    </row>
    <row r="18" spans="2:16" ht="12">
      <c r="B18" s="29"/>
      <c r="C18" s="22"/>
      <c r="D18" s="23" t="s">
        <v>30</v>
      </c>
      <c r="E18" s="8">
        <v>18</v>
      </c>
      <c r="F18" s="17"/>
      <c r="G18" s="17"/>
      <c r="H18" s="8">
        <v>18</v>
      </c>
      <c r="I18" s="18" t="s">
        <v>11</v>
      </c>
      <c r="J18" s="18" t="s">
        <v>11</v>
      </c>
      <c r="K18" s="8">
        <v>18</v>
      </c>
      <c r="L18" s="18" t="s">
        <v>11</v>
      </c>
      <c r="M18" s="18" t="s">
        <v>11</v>
      </c>
      <c r="N18" s="8">
        <v>18</v>
      </c>
      <c r="O18" s="18" t="s">
        <v>11</v>
      </c>
      <c r="P18" s="18" t="s">
        <v>11</v>
      </c>
    </row>
    <row r="19" spans="2:16" ht="12">
      <c r="B19" s="27" t="s">
        <v>14</v>
      </c>
      <c r="C19" s="30" t="s">
        <v>10</v>
      </c>
      <c r="D19" s="31"/>
      <c r="E19" s="5">
        <f>SUM(E20:E25)</f>
        <v>8159</v>
      </c>
      <c r="F19" s="18" t="s">
        <v>11</v>
      </c>
      <c r="G19" s="18" t="s">
        <v>11</v>
      </c>
      <c r="H19" s="5">
        <f>SUM(H20:H25)</f>
        <v>8159</v>
      </c>
      <c r="I19" s="18" t="s">
        <v>11</v>
      </c>
      <c r="J19" s="18" t="s">
        <v>11</v>
      </c>
      <c r="K19" s="5">
        <f>SUM(K20:K25)</f>
        <v>8159</v>
      </c>
      <c r="L19" s="18" t="s">
        <v>11</v>
      </c>
      <c r="M19" s="18" t="s">
        <v>11</v>
      </c>
      <c r="N19" s="5">
        <f>SUM(N20:N25)</f>
        <v>8159</v>
      </c>
      <c r="O19" s="18" t="s">
        <v>11</v>
      </c>
      <c r="P19" s="18" t="s">
        <v>11</v>
      </c>
    </row>
    <row r="20" spans="2:16" ht="12">
      <c r="B20" s="28"/>
      <c r="C20" s="22"/>
      <c r="D20" s="23" t="s">
        <v>31</v>
      </c>
      <c r="E20" s="8">
        <v>2776</v>
      </c>
      <c r="F20" s="16">
        <v>152.52</v>
      </c>
      <c r="G20" s="16">
        <v>24.1</v>
      </c>
      <c r="H20" s="8">
        <v>2776</v>
      </c>
      <c r="I20" s="16">
        <v>47.42</v>
      </c>
      <c r="J20" s="16">
        <v>28.53</v>
      </c>
      <c r="K20" s="8">
        <v>2776</v>
      </c>
      <c r="L20" s="16">
        <v>77.84</v>
      </c>
      <c r="M20" s="16">
        <v>19.95</v>
      </c>
      <c r="N20" s="8">
        <v>2776</v>
      </c>
      <c r="O20" s="16">
        <v>84.31</v>
      </c>
      <c r="P20" s="16">
        <v>7.5</v>
      </c>
    </row>
    <row r="21" spans="2:16" ht="12">
      <c r="B21" s="28"/>
      <c r="C21" s="22"/>
      <c r="D21" s="23" t="s">
        <v>32</v>
      </c>
      <c r="E21" s="8">
        <v>2761</v>
      </c>
      <c r="F21" s="16">
        <v>153.09</v>
      </c>
      <c r="G21" s="16">
        <v>22.21</v>
      </c>
      <c r="H21" s="8">
        <v>2761</v>
      </c>
      <c r="I21" s="16">
        <v>49.13</v>
      </c>
      <c r="J21" s="16">
        <v>29.69</v>
      </c>
      <c r="K21" s="8">
        <v>2761</v>
      </c>
      <c r="L21" s="16">
        <v>79.47</v>
      </c>
      <c r="M21" s="16">
        <v>19.63</v>
      </c>
      <c r="N21" s="8">
        <v>2761</v>
      </c>
      <c r="O21" s="16">
        <v>84.13</v>
      </c>
      <c r="P21" s="16">
        <v>9.93</v>
      </c>
    </row>
    <row r="22" spans="2:16" ht="12">
      <c r="B22" s="28"/>
      <c r="C22" s="22"/>
      <c r="D22" s="23" t="s">
        <v>33</v>
      </c>
      <c r="E22" s="8">
        <v>2458</v>
      </c>
      <c r="F22" s="16">
        <v>153.41</v>
      </c>
      <c r="G22" s="16">
        <v>20.76</v>
      </c>
      <c r="H22" s="8">
        <v>2458</v>
      </c>
      <c r="I22" s="16">
        <v>50.07</v>
      </c>
      <c r="J22" s="16">
        <v>26.84</v>
      </c>
      <c r="K22" s="8">
        <v>2458</v>
      </c>
      <c r="L22" s="16">
        <v>80.58</v>
      </c>
      <c r="M22" s="16">
        <v>18.23</v>
      </c>
      <c r="N22" s="8">
        <v>2458</v>
      </c>
      <c r="O22" s="16">
        <v>84.75</v>
      </c>
      <c r="P22" s="16">
        <v>6.27</v>
      </c>
    </row>
    <row r="23" spans="2:16" ht="12">
      <c r="B23" s="28"/>
      <c r="C23" s="22"/>
      <c r="D23" s="23" t="s">
        <v>34</v>
      </c>
      <c r="E23" s="8">
        <v>127</v>
      </c>
      <c r="F23" s="16">
        <v>152.78</v>
      </c>
      <c r="G23" s="16">
        <v>21.37</v>
      </c>
      <c r="H23" s="8">
        <v>127</v>
      </c>
      <c r="I23" s="16">
        <v>50.57</v>
      </c>
      <c r="J23" s="16">
        <v>27.86</v>
      </c>
      <c r="K23" s="8">
        <v>127</v>
      </c>
      <c r="L23" s="16">
        <v>82.11</v>
      </c>
      <c r="M23" s="16">
        <v>18.8</v>
      </c>
      <c r="N23" s="8">
        <v>127</v>
      </c>
      <c r="O23" s="16">
        <v>84.25</v>
      </c>
      <c r="P23" s="16">
        <v>6.29</v>
      </c>
    </row>
    <row r="24" spans="2:16" ht="12">
      <c r="B24" s="28"/>
      <c r="C24" s="22"/>
      <c r="D24" s="23" t="s">
        <v>35</v>
      </c>
      <c r="E24" s="8">
        <v>25</v>
      </c>
      <c r="F24" s="16">
        <v>153.93</v>
      </c>
      <c r="G24" s="16">
        <v>19.93</v>
      </c>
      <c r="H24" s="8">
        <v>25</v>
      </c>
      <c r="I24" s="16">
        <v>52.25</v>
      </c>
      <c r="J24" s="16">
        <v>28.4</v>
      </c>
      <c r="K24" s="8">
        <v>25</v>
      </c>
      <c r="L24" s="16">
        <v>84.69</v>
      </c>
      <c r="M24" s="16">
        <v>16.66</v>
      </c>
      <c r="N24" s="8">
        <v>25</v>
      </c>
      <c r="O24" s="16">
        <v>84.65</v>
      </c>
      <c r="P24" s="16">
        <v>9.52</v>
      </c>
    </row>
    <row r="25" spans="2:16" ht="12">
      <c r="B25" s="29"/>
      <c r="C25" s="22"/>
      <c r="D25" s="23" t="s">
        <v>36</v>
      </c>
      <c r="E25" s="8">
        <v>12</v>
      </c>
      <c r="F25" s="18" t="s">
        <v>11</v>
      </c>
      <c r="G25" s="18" t="s">
        <v>11</v>
      </c>
      <c r="H25" s="8">
        <v>12</v>
      </c>
      <c r="I25" s="18" t="s">
        <v>11</v>
      </c>
      <c r="J25" s="18" t="s">
        <v>11</v>
      </c>
      <c r="K25" s="8">
        <v>12</v>
      </c>
      <c r="L25" s="18" t="s">
        <v>11</v>
      </c>
      <c r="M25" s="18" t="s">
        <v>11</v>
      </c>
      <c r="N25" s="8">
        <v>12</v>
      </c>
      <c r="O25" s="18" t="s">
        <v>11</v>
      </c>
      <c r="P25" s="18" t="s">
        <v>11</v>
      </c>
    </row>
    <row r="27" ht="12">
      <c r="B27" s="10" t="s">
        <v>16</v>
      </c>
    </row>
  </sheetData>
  <mergeCells count="11">
    <mergeCell ref="B19:B25"/>
    <mergeCell ref="C19:D19"/>
    <mergeCell ref="N3:P3"/>
    <mergeCell ref="B6:B13"/>
    <mergeCell ref="C6:D6"/>
    <mergeCell ref="B14:B18"/>
    <mergeCell ref="C14:D14"/>
    <mergeCell ref="B3:D4"/>
    <mergeCell ref="E3:G3"/>
    <mergeCell ref="H3:J3"/>
    <mergeCell ref="K3:M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1999-08-27T04:57:07Z</cp:lastPrinted>
  <dcterms:created xsi:type="dcterms:W3CDTF">1999-08-08T13:52:57Z</dcterms:created>
  <dcterms:modified xsi:type="dcterms:W3CDTF">2003-01-24T05:03:26Z</dcterms:modified>
  <cp:category/>
  <cp:version/>
  <cp:contentType/>
  <cp:contentStatus/>
</cp:coreProperties>
</file>