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191_学校・使用状況本来の校舎面積" sheetId="1" r:id="rId1"/>
  </sheets>
  <definedNames/>
  <calcPr fullCalcOnLoad="1"/>
</workbook>
</file>

<file path=xl/sharedStrings.xml><?xml version="1.0" encoding="utf-8"?>
<sst xmlns="http://schemas.openxmlformats.org/spreadsheetml/2006/main" count="87" uniqueCount="26">
  <si>
    <t>総数</t>
  </si>
  <si>
    <t>私立</t>
  </si>
  <si>
    <t>学校別</t>
  </si>
  <si>
    <t>㎡</t>
  </si>
  <si>
    <t>小学校</t>
  </si>
  <si>
    <t>中学校</t>
  </si>
  <si>
    <t>高等学校</t>
  </si>
  <si>
    <t>盲学校</t>
  </si>
  <si>
    <t>ろう学校</t>
  </si>
  <si>
    <t>養護学校</t>
  </si>
  <si>
    <t>幼稚園</t>
  </si>
  <si>
    <t>各種学校</t>
  </si>
  <si>
    <t>公立</t>
  </si>
  <si>
    <t>講堂・屋内運動場</t>
  </si>
  <si>
    <t>寄宿舎</t>
  </si>
  <si>
    <t>その他</t>
  </si>
  <si>
    <t>臨時の仮校舎</t>
  </si>
  <si>
    <t>管理関係その他</t>
  </si>
  <si>
    <t>一般校舎</t>
  </si>
  <si>
    <t>191．学校・使用状況別本来の校舎面積(昭和34年5月1日)</t>
  </si>
  <si>
    <t>資料：県統計課「昭和34年度学校基本調査」</t>
  </si>
  <si>
    <t>昭和32年</t>
  </si>
  <si>
    <t>昭和33年</t>
  </si>
  <si>
    <t>教室</t>
  </si>
  <si>
    <t>実験実習室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</si>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</sst>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center" vertical="distributed" textRotation="255"/>
    </xf>
    <xf numFmtId="0" fontId="4" fillId="2" borderId="4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distributed" textRotation="255" shrinkToFit="1"/>
    </xf>
    <xf numFmtId="0" fontId="1" fillId="2" borderId="8" xfId="0" applyFont="1" applyFill="1" applyBorder="1" applyAlignment="1">
      <alignment horizontal="distributed" vertical="distributed" textRotation="255" shrinkToFit="1"/>
    </xf>
    <xf numFmtId="0" fontId="5" fillId="0" borderId="7" xfId="0" applyFont="1" applyBorder="1" applyAlignment="1">
      <alignment horizontal="distributed" vertical="distributed" textRotation="255" shrinkToFit="1"/>
    </xf>
    <xf numFmtId="0" fontId="4" fillId="2" borderId="4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distributed" textRotation="255"/>
    </xf>
    <xf numFmtId="0" fontId="1" fillId="2" borderId="8" xfId="0" applyFont="1" applyFill="1" applyBorder="1" applyAlignment="1">
      <alignment horizontal="distributed" vertical="distributed" textRotation="255"/>
    </xf>
    <xf numFmtId="0" fontId="0" fillId="0" borderId="8" xfId="0" applyFont="1" applyBorder="1" applyAlignment="1">
      <alignment horizontal="distributed" vertical="distributed" textRotation="255"/>
    </xf>
    <xf numFmtId="0" fontId="0" fillId="0" borderId="7" xfId="0" applyFont="1" applyBorder="1" applyAlignment="1">
      <alignment horizontal="distributed" vertical="distributed" textRotation="255"/>
    </xf>
    <xf numFmtId="0" fontId="1" fillId="2" borderId="3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75390625" style="1" customWidth="1"/>
    <col min="3" max="3" width="1.875" style="1" customWidth="1"/>
    <col min="4" max="5" width="16.50390625" style="1" customWidth="1"/>
    <col min="6" max="6" width="12.625" style="1" customWidth="1"/>
    <col min="7" max="7" width="13.625" style="1" customWidth="1"/>
    <col min="8" max="8" width="14.00390625" style="1" customWidth="1"/>
    <col min="9" max="12" width="14.25390625" style="1" customWidth="1"/>
    <col min="13" max="13" width="12.625" style="1" customWidth="1"/>
    <col min="14" max="16384" width="9.00390625" style="1" customWidth="1"/>
  </cols>
  <sheetData>
    <row r="1" ht="14.25">
      <c r="B1" s="2" t="s">
        <v>19</v>
      </c>
    </row>
    <row r="2" spans="2:3" ht="12" customHeight="1">
      <c r="B2" s="2"/>
      <c r="C2" s="13"/>
    </row>
    <row r="3" spans="2:13" ht="12" customHeight="1">
      <c r="B3" s="25" t="s">
        <v>2</v>
      </c>
      <c r="C3" s="26"/>
      <c r="D3" s="27"/>
      <c r="E3" s="15" t="s">
        <v>0</v>
      </c>
      <c r="F3" s="22" t="s">
        <v>18</v>
      </c>
      <c r="G3" s="23"/>
      <c r="H3" s="23"/>
      <c r="I3" s="24"/>
      <c r="J3" s="15" t="s">
        <v>13</v>
      </c>
      <c r="K3" s="15" t="s">
        <v>14</v>
      </c>
      <c r="L3" s="15" t="s">
        <v>15</v>
      </c>
      <c r="M3" s="15" t="s">
        <v>16</v>
      </c>
    </row>
    <row r="4" spans="2:13" ht="12" customHeight="1">
      <c r="B4" s="28"/>
      <c r="C4" s="29"/>
      <c r="D4" s="30"/>
      <c r="E4" s="16"/>
      <c r="F4" s="9" t="s">
        <v>0</v>
      </c>
      <c r="G4" s="9" t="s">
        <v>23</v>
      </c>
      <c r="H4" s="9" t="s">
        <v>24</v>
      </c>
      <c r="I4" s="9" t="s">
        <v>17</v>
      </c>
      <c r="J4" s="16"/>
      <c r="K4" s="16"/>
      <c r="L4" s="16"/>
      <c r="M4" s="16"/>
    </row>
    <row r="5" spans="2:13" ht="12" customHeight="1">
      <c r="B5" s="35"/>
      <c r="C5" s="36"/>
      <c r="D5" s="37"/>
      <c r="E5" s="3" t="s">
        <v>3</v>
      </c>
      <c r="F5" s="3" t="s">
        <v>3</v>
      </c>
      <c r="G5" s="3" t="s">
        <v>3</v>
      </c>
      <c r="H5" s="3" t="s">
        <v>3</v>
      </c>
      <c r="I5" s="3" t="s">
        <v>3</v>
      </c>
      <c r="J5" s="3" t="s">
        <v>3</v>
      </c>
      <c r="K5" s="3" t="s">
        <v>3</v>
      </c>
      <c r="L5" s="3" t="s">
        <v>3</v>
      </c>
      <c r="M5" s="3" t="s">
        <v>3</v>
      </c>
    </row>
    <row r="6" spans="2:13" ht="12" customHeight="1">
      <c r="B6" s="35" t="s">
        <v>21</v>
      </c>
      <c r="C6" s="36"/>
      <c r="D6" s="37"/>
      <c r="E6" s="4">
        <v>1708304</v>
      </c>
      <c r="F6" s="4">
        <f>SUM(G6:I6)</f>
        <v>1551573</v>
      </c>
      <c r="G6" s="4">
        <v>727228</v>
      </c>
      <c r="H6" s="4">
        <v>67772</v>
      </c>
      <c r="I6" s="4">
        <v>756573</v>
      </c>
      <c r="J6" s="4">
        <v>114893</v>
      </c>
      <c r="K6" s="4">
        <v>10384</v>
      </c>
      <c r="L6" s="4">
        <v>31455</v>
      </c>
      <c r="M6" s="4">
        <v>2407</v>
      </c>
    </row>
    <row r="7" spans="2:13" ht="12" customHeight="1">
      <c r="B7" s="35" t="s">
        <v>22</v>
      </c>
      <c r="C7" s="36"/>
      <c r="D7" s="37"/>
      <c r="E7" s="4">
        <v>1745381</v>
      </c>
      <c r="F7" s="4">
        <v>1586545</v>
      </c>
      <c r="G7" s="4">
        <v>718469</v>
      </c>
      <c r="H7" s="4">
        <v>92106</v>
      </c>
      <c r="I7" s="4">
        <v>775971</v>
      </c>
      <c r="J7" s="4">
        <v>122874</v>
      </c>
      <c r="K7" s="4">
        <v>10576</v>
      </c>
      <c r="L7" s="4">
        <v>25385</v>
      </c>
      <c r="M7" s="4">
        <v>1789</v>
      </c>
    </row>
    <row r="8" spans="2:13" ht="12" customHeight="1">
      <c r="B8" s="7"/>
      <c r="C8" s="8"/>
      <c r="D8" s="14">
        <v>34</v>
      </c>
      <c r="E8" s="5">
        <f aca="true" t="shared" si="0" ref="E8:M8">SUM(E9,E17)</f>
        <v>1803939</v>
      </c>
      <c r="F8" s="5">
        <f t="shared" si="0"/>
        <v>1643877</v>
      </c>
      <c r="G8" s="5">
        <f t="shared" si="0"/>
        <v>673709</v>
      </c>
      <c r="H8" s="5">
        <f t="shared" si="0"/>
        <v>156337</v>
      </c>
      <c r="I8" s="5">
        <f t="shared" si="0"/>
        <v>813831</v>
      </c>
      <c r="J8" s="5">
        <f t="shared" si="0"/>
        <v>132393</v>
      </c>
      <c r="K8" s="5">
        <f t="shared" si="0"/>
        <v>10249</v>
      </c>
      <c r="L8" s="5">
        <f t="shared" si="0"/>
        <v>17420</v>
      </c>
      <c r="M8" s="5">
        <f t="shared" si="0"/>
        <v>1930</v>
      </c>
    </row>
    <row r="9" spans="2:13" ht="12" customHeight="1">
      <c r="B9" s="31" t="s">
        <v>12</v>
      </c>
      <c r="C9" s="20" t="s">
        <v>0</v>
      </c>
      <c r="D9" s="21"/>
      <c r="E9" s="5">
        <f aca="true" t="shared" si="1" ref="E9:M9">SUM(E10:E16)</f>
        <v>1712751</v>
      </c>
      <c r="F9" s="5">
        <f t="shared" si="1"/>
        <v>1566729</v>
      </c>
      <c r="G9" s="5">
        <f t="shared" si="1"/>
        <v>627895</v>
      </c>
      <c r="H9" s="5">
        <f t="shared" si="1"/>
        <v>150064</v>
      </c>
      <c r="I9" s="5">
        <f t="shared" si="1"/>
        <v>788770</v>
      </c>
      <c r="J9" s="5">
        <f t="shared" si="1"/>
        <v>126589</v>
      </c>
      <c r="K9" s="5">
        <f t="shared" si="1"/>
        <v>6432</v>
      </c>
      <c r="L9" s="5">
        <f t="shared" si="1"/>
        <v>13001</v>
      </c>
      <c r="M9" s="5">
        <f t="shared" si="1"/>
        <v>1748</v>
      </c>
    </row>
    <row r="10" spans="2:13" ht="12" customHeight="1">
      <c r="B10" s="32"/>
      <c r="C10" s="10"/>
      <c r="D10" s="6" t="s">
        <v>4</v>
      </c>
      <c r="E10" s="4">
        <v>924055</v>
      </c>
      <c r="F10" s="4">
        <v>863663</v>
      </c>
      <c r="G10" s="4">
        <v>385482</v>
      </c>
      <c r="H10" s="4">
        <v>39188</v>
      </c>
      <c r="I10" s="4">
        <v>438993</v>
      </c>
      <c r="J10" s="4">
        <v>52903</v>
      </c>
      <c r="K10" s="4">
        <v>43</v>
      </c>
      <c r="L10" s="4">
        <v>7446</v>
      </c>
      <c r="M10" s="4">
        <v>66</v>
      </c>
    </row>
    <row r="11" spans="2:13" ht="12" customHeight="1">
      <c r="B11" s="32"/>
      <c r="C11" s="10"/>
      <c r="D11" s="6" t="s">
        <v>5</v>
      </c>
      <c r="E11" s="4">
        <v>494309</v>
      </c>
      <c r="F11" s="4">
        <v>457907</v>
      </c>
      <c r="G11" s="4">
        <v>173334</v>
      </c>
      <c r="H11" s="4">
        <v>59969</v>
      </c>
      <c r="I11" s="4">
        <v>224604</v>
      </c>
      <c r="J11" s="4">
        <v>34270</v>
      </c>
      <c r="K11" s="4">
        <v>311</v>
      </c>
      <c r="L11" s="4">
        <v>1821</v>
      </c>
      <c r="M11" s="4">
        <v>1682</v>
      </c>
    </row>
    <row r="12" spans="2:13" ht="12" customHeight="1">
      <c r="B12" s="32"/>
      <c r="C12" s="10"/>
      <c r="D12" s="6" t="s">
        <v>6</v>
      </c>
      <c r="E12" s="4">
        <v>273780</v>
      </c>
      <c r="F12" s="4">
        <v>225986</v>
      </c>
      <c r="G12" s="4">
        <v>59725</v>
      </c>
      <c r="H12" s="4">
        <v>49872</v>
      </c>
      <c r="I12" s="4">
        <v>116389</v>
      </c>
      <c r="J12" s="4">
        <v>39082</v>
      </c>
      <c r="K12" s="4">
        <v>5034</v>
      </c>
      <c r="L12" s="4">
        <v>3678</v>
      </c>
      <c r="M12" s="4" t="s">
        <v>25</v>
      </c>
    </row>
    <row r="13" spans="2:13" ht="12" customHeight="1">
      <c r="B13" s="32"/>
      <c r="C13" s="10"/>
      <c r="D13" s="6" t="s">
        <v>7</v>
      </c>
      <c r="E13" s="4">
        <v>3394</v>
      </c>
      <c r="F13" s="4">
        <v>2076</v>
      </c>
      <c r="G13" s="4">
        <v>800</v>
      </c>
      <c r="H13" s="4">
        <v>265</v>
      </c>
      <c r="I13" s="4">
        <v>1011</v>
      </c>
      <c r="J13" s="4">
        <v>218</v>
      </c>
      <c r="K13" s="4">
        <v>1044</v>
      </c>
      <c r="L13" s="4">
        <v>56</v>
      </c>
      <c r="M13" s="4" t="s">
        <v>25</v>
      </c>
    </row>
    <row r="14" spans="2:13" ht="12" customHeight="1">
      <c r="B14" s="32"/>
      <c r="C14" s="10"/>
      <c r="D14" s="6" t="s">
        <v>8</v>
      </c>
      <c r="E14" s="4">
        <v>3517</v>
      </c>
      <c r="F14" s="4">
        <v>3517</v>
      </c>
      <c r="G14" s="4">
        <v>1392</v>
      </c>
      <c r="H14" s="4">
        <v>459</v>
      </c>
      <c r="I14" s="4">
        <v>1666</v>
      </c>
      <c r="J14" s="4" t="s">
        <v>25</v>
      </c>
      <c r="K14" s="4" t="s">
        <v>25</v>
      </c>
      <c r="L14" s="4" t="s">
        <v>25</v>
      </c>
      <c r="M14" s="4" t="s">
        <v>25</v>
      </c>
    </row>
    <row r="15" spans="2:13" ht="12" customHeight="1">
      <c r="B15" s="33"/>
      <c r="C15" s="10"/>
      <c r="D15" s="6" t="s">
        <v>9</v>
      </c>
      <c r="E15" s="4">
        <v>1557</v>
      </c>
      <c r="F15" s="4">
        <v>1557</v>
      </c>
      <c r="G15" s="4">
        <v>440</v>
      </c>
      <c r="H15" s="4">
        <v>311</v>
      </c>
      <c r="I15" s="4">
        <v>806</v>
      </c>
      <c r="J15" s="4" t="s">
        <v>25</v>
      </c>
      <c r="K15" s="4" t="s">
        <v>25</v>
      </c>
      <c r="L15" s="4" t="s">
        <v>25</v>
      </c>
      <c r="M15" s="4" t="s">
        <v>25</v>
      </c>
    </row>
    <row r="16" spans="2:13" ht="12" customHeight="1">
      <c r="B16" s="34"/>
      <c r="C16" s="11"/>
      <c r="D16" s="6" t="s">
        <v>10</v>
      </c>
      <c r="E16" s="4">
        <v>12139</v>
      </c>
      <c r="F16" s="4">
        <v>12023</v>
      </c>
      <c r="G16" s="4">
        <v>6722</v>
      </c>
      <c r="H16" s="4" t="s">
        <v>25</v>
      </c>
      <c r="I16" s="4">
        <v>5301</v>
      </c>
      <c r="J16" s="4">
        <v>116</v>
      </c>
      <c r="K16" s="4" t="s">
        <v>25</v>
      </c>
      <c r="L16" s="4" t="s">
        <v>25</v>
      </c>
      <c r="M16" s="4" t="s">
        <v>25</v>
      </c>
    </row>
    <row r="17" spans="2:13" ht="12" customHeight="1">
      <c r="B17" s="17" t="s">
        <v>1</v>
      </c>
      <c r="C17" s="20" t="s">
        <v>0</v>
      </c>
      <c r="D17" s="21"/>
      <c r="E17" s="5">
        <f>SUM(E18:E24)</f>
        <v>91188</v>
      </c>
      <c r="F17" s="5">
        <f aca="true" t="shared" si="2" ref="F17:M17">SUM(F18:F24)</f>
        <v>77148</v>
      </c>
      <c r="G17" s="5">
        <f t="shared" si="2"/>
        <v>45814</v>
      </c>
      <c r="H17" s="5">
        <f t="shared" si="2"/>
        <v>6273</v>
      </c>
      <c r="I17" s="5">
        <f t="shared" si="2"/>
        <v>25061</v>
      </c>
      <c r="J17" s="5">
        <f t="shared" si="2"/>
        <v>5804</v>
      </c>
      <c r="K17" s="5">
        <f t="shared" si="2"/>
        <v>3817</v>
      </c>
      <c r="L17" s="5">
        <f t="shared" si="2"/>
        <v>4419</v>
      </c>
      <c r="M17" s="5">
        <f t="shared" si="2"/>
        <v>182</v>
      </c>
    </row>
    <row r="18" spans="2:13" ht="12" customHeight="1">
      <c r="B18" s="18"/>
      <c r="C18" s="12"/>
      <c r="D18" s="6" t="s">
        <v>5</v>
      </c>
      <c r="E18" s="4">
        <v>2459</v>
      </c>
      <c r="F18" s="4">
        <v>1695</v>
      </c>
      <c r="G18" s="4">
        <v>1028</v>
      </c>
      <c r="H18" s="4">
        <v>99</v>
      </c>
      <c r="I18" s="4">
        <v>568</v>
      </c>
      <c r="J18" s="4">
        <v>212</v>
      </c>
      <c r="K18" s="4">
        <v>552</v>
      </c>
      <c r="L18" s="4" t="s">
        <v>25</v>
      </c>
      <c r="M18" s="4" t="s">
        <v>25</v>
      </c>
    </row>
    <row r="19" spans="2:13" ht="12" customHeight="1">
      <c r="B19" s="18"/>
      <c r="C19" s="12"/>
      <c r="D19" s="6" t="s">
        <v>6</v>
      </c>
      <c r="E19" s="4">
        <v>24774</v>
      </c>
      <c r="F19" s="4">
        <v>19298</v>
      </c>
      <c r="G19" s="4">
        <v>8309</v>
      </c>
      <c r="H19" s="4">
        <v>3236</v>
      </c>
      <c r="I19" s="4">
        <v>7753</v>
      </c>
      <c r="J19" s="4">
        <v>2555</v>
      </c>
      <c r="K19" s="4">
        <v>1986</v>
      </c>
      <c r="L19" s="4">
        <v>935</v>
      </c>
      <c r="M19" s="4" t="s">
        <v>25</v>
      </c>
    </row>
    <row r="20" spans="2:13" ht="12" customHeight="1">
      <c r="B20" s="18"/>
      <c r="C20" s="12"/>
      <c r="D20" s="6" t="s">
        <v>7</v>
      </c>
      <c r="E20" s="4" t="s">
        <v>25</v>
      </c>
      <c r="F20" s="4" t="s">
        <v>25</v>
      </c>
      <c r="G20" s="4" t="s">
        <v>25</v>
      </c>
      <c r="H20" s="4" t="s">
        <v>25</v>
      </c>
      <c r="I20" s="4" t="s">
        <v>25</v>
      </c>
      <c r="J20" s="4" t="s">
        <v>25</v>
      </c>
      <c r="K20" s="4" t="s">
        <v>25</v>
      </c>
      <c r="L20" s="4" t="s">
        <v>25</v>
      </c>
      <c r="M20" s="4" t="s">
        <v>25</v>
      </c>
    </row>
    <row r="21" spans="2:13" ht="12" customHeight="1">
      <c r="B21" s="18"/>
      <c r="C21" s="12"/>
      <c r="D21" s="6" t="s">
        <v>8</v>
      </c>
      <c r="E21" s="4" t="s">
        <v>25</v>
      </c>
      <c r="F21" s="4" t="s">
        <v>25</v>
      </c>
      <c r="G21" s="4" t="s">
        <v>25</v>
      </c>
      <c r="H21" s="4" t="s">
        <v>25</v>
      </c>
      <c r="I21" s="4" t="s">
        <v>25</v>
      </c>
      <c r="J21" s="4" t="s">
        <v>25</v>
      </c>
      <c r="K21" s="4" t="s">
        <v>25</v>
      </c>
      <c r="L21" s="4" t="s">
        <v>25</v>
      </c>
      <c r="M21" s="4" t="s">
        <v>25</v>
      </c>
    </row>
    <row r="22" spans="2:13" ht="12" customHeight="1">
      <c r="B22" s="18"/>
      <c r="C22" s="12"/>
      <c r="D22" s="6" t="s">
        <v>9</v>
      </c>
      <c r="E22" s="4" t="s">
        <v>25</v>
      </c>
      <c r="F22" s="4" t="s">
        <v>25</v>
      </c>
      <c r="G22" s="4" t="s">
        <v>25</v>
      </c>
      <c r="H22" s="4" t="s">
        <v>25</v>
      </c>
      <c r="I22" s="4" t="s">
        <v>25</v>
      </c>
      <c r="J22" s="4" t="s">
        <v>25</v>
      </c>
      <c r="K22" s="4" t="s">
        <v>25</v>
      </c>
      <c r="L22" s="4" t="s">
        <v>25</v>
      </c>
      <c r="M22" s="4" t="s">
        <v>25</v>
      </c>
    </row>
    <row r="23" spans="2:13" ht="12" customHeight="1">
      <c r="B23" s="18"/>
      <c r="C23" s="12"/>
      <c r="D23" s="6" t="s">
        <v>11</v>
      </c>
      <c r="E23" s="4">
        <v>43646</v>
      </c>
      <c r="F23" s="4">
        <v>38298</v>
      </c>
      <c r="G23" s="4">
        <v>24093</v>
      </c>
      <c r="H23" s="4">
        <v>2918</v>
      </c>
      <c r="I23" s="4">
        <v>11287</v>
      </c>
      <c r="J23" s="4">
        <v>1299</v>
      </c>
      <c r="K23" s="4">
        <v>1246</v>
      </c>
      <c r="L23" s="4">
        <v>2803</v>
      </c>
      <c r="M23" s="4" t="s">
        <v>25</v>
      </c>
    </row>
    <row r="24" spans="2:13" ht="12" customHeight="1">
      <c r="B24" s="19"/>
      <c r="C24" s="11"/>
      <c r="D24" s="6" t="s">
        <v>10</v>
      </c>
      <c r="E24" s="4">
        <v>20309</v>
      </c>
      <c r="F24" s="4">
        <v>17857</v>
      </c>
      <c r="G24" s="4">
        <v>12384</v>
      </c>
      <c r="H24" s="4">
        <v>20</v>
      </c>
      <c r="I24" s="4">
        <v>5453</v>
      </c>
      <c r="J24" s="4">
        <v>1738</v>
      </c>
      <c r="K24" s="4">
        <v>33</v>
      </c>
      <c r="L24" s="4">
        <v>681</v>
      </c>
      <c r="M24" s="4">
        <v>182</v>
      </c>
    </row>
    <row r="25" ht="12" customHeight="1"/>
    <row r="26" ht="12" customHeight="1">
      <c r="B26" s="13" t="s">
        <v>20</v>
      </c>
    </row>
  </sheetData>
  <mergeCells count="14">
    <mergeCell ref="B17:B24"/>
    <mergeCell ref="C17:D17"/>
    <mergeCell ref="F3:I3"/>
    <mergeCell ref="B3:D4"/>
    <mergeCell ref="B9:B16"/>
    <mergeCell ref="B7:D7"/>
    <mergeCell ref="C9:D9"/>
    <mergeCell ref="B5:D5"/>
    <mergeCell ref="B6:D6"/>
    <mergeCell ref="M3:M4"/>
    <mergeCell ref="E3:E4"/>
    <mergeCell ref="J3:J4"/>
    <mergeCell ref="K3:K4"/>
    <mergeCell ref="L3:L4"/>
  </mergeCells>
  <printOptions/>
  <pageMargins left="0.75" right="0.75" top="1" bottom="1" header="0.512" footer="0.512"/>
  <pageSetup horizontalDpi="400" verticalDpi="400" orientation="portrait" paperSize="9" scale="8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1999-08-27T05:29:18Z</cp:lastPrinted>
  <dcterms:created xsi:type="dcterms:W3CDTF">1999-08-08T13:52:57Z</dcterms:created>
  <dcterms:modified xsi:type="dcterms:W3CDTF">2003-02-06T06:05:42Z</dcterms:modified>
  <cp:category/>
  <cp:version/>
  <cp:contentType/>
  <cp:contentStatus/>
</cp:coreProperties>
</file>