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68" activeTab="0"/>
  </bookViews>
  <sheets>
    <sheet name="191_学校・使用状況別本来の校地面積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<sst xmlns="http://schemas.openxmlformats.org/spreadsheetml/2006/main" count="38" uniqueCount="22">
  <si>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学校別</t>
  </si>
  <si>
    <t>総数</t>
  </si>
  <si>
    <t>㎡</t>
  </si>
  <si>
    <t>公立</t>
  </si>
  <si>
    <t>小学校</t>
  </si>
  <si>
    <t>中学校</t>
  </si>
  <si>
    <t>高等学校</t>
  </si>
  <si>
    <t>盲学校</t>
  </si>
  <si>
    <t>ろう学校</t>
  </si>
  <si>
    <t>養護学校</t>
  </si>
  <si>
    <t>幼稚園</t>
  </si>
  <si>
    <t>私立</t>
  </si>
  <si>
    <t>各種学校</t>
  </si>
  <si>
    <t>191.学校・使用状況別本来の校地面積　（昭和37年5月1日）</t>
  </si>
  <si>
    <t>単位換算のうえ4捨5入のため総数と一致しない場合がある。</t>
  </si>
  <si>
    <t>校地</t>
  </si>
  <si>
    <t>野外運動場</t>
  </si>
  <si>
    <t>実験・実習地・敷地</t>
  </si>
  <si>
    <t>校舎敷地・その他</t>
  </si>
  <si>
    <t>借用の土地</t>
  </si>
  <si>
    <t>資料：県統計課「昭和37年学校基本調査」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</si>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</sst>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38" fontId="1" fillId="0" borderId="1" xfId="16" applyFont="1" applyBorder="1" applyAlignment="1">
      <alignment/>
    </xf>
    <xf numFmtId="38" fontId="5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0" fontId="4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5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distributed" textRotation="255"/>
    </xf>
    <xf numFmtId="0" fontId="1" fillId="2" borderId="10" xfId="0" applyFont="1" applyFill="1" applyBorder="1" applyAlignment="1">
      <alignment horizontal="distributed" vertical="distributed" textRotation="255"/>
    </xf>
    <xf numFmtId="0" fontId="5" fillId="2" borderId="4" xfId="0" applyFont="1" applyFill="1" applyBorder="1" applyAlignment="1">
      <alignment horizontal="distributed"/>
    </xf>
    <xf numFmtId="0" fontId="5" fillId="2" borderId="6" xfId="0" applyFont="1" applyFill="1" applyBorder="1" applyAlignment="1">
      <alignment horizontal="distributed"/>
    </xf>
    <xf numFmtId="0" fontId="1" fillId="2" borderId="7" xfId="0" applyFont="1" applyFill="1" applyBorder="1" applyAlignment="1">
      <alignment horizontal="distributed" vertical="distributed" textRotation="255"/>
    </xf>
    <xf numFmtId="0" fontId="1" fillId="2" borderId="11" xfId="0" applyFont="1" applyFill="1" applyBorder="1" applyAlignment="1">
      <alignment horizontal="distributed" vertical="distributed" textRotation="255"/>
    </xf>
    <xf numFmtId="0" fontId="1" fillId="2" borderId="8" xfId="0" applyFont="1" applyFill="1" applyBorder="1" applyAlignment="1">
      <alignment horizontal="distributed" vertical="distributed" textRotation="255"/>
    </xf>
    <xf numFmtId="0" fontId="1" fillId="2" borderId="2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9.125" style="1" customWidth="1"/>
    <col min="4" max="4" width="10.75390625" style="1" bestFit="1" customWidth="1"/>
    <col min="5" max="5" width="12.875" style="1" customWidth="1"/>
    <col min="6" max="6" width="17.25390625" style="1" customWidth="1"/>
    <col min="7" max="7" width="15.25390625" style="1" customWidth="1"/>
    <col min="8" max="8" width="15.00390625" style="1" bestFit="1" customWidth="1"/>
    <col min="9" max="16384" width="9.00390625" style="1" customWidth="1"/>
  </cols>
  <sheetData>
    <row r="1" spans="2:7" ht="14.25">
      <c r="B1" s="12" t="s">
        <v>13</v>
      </c>
      <c r="C1" s="13"/>
      <c r="D1" s="13"/>
      <c r="E1" s="13"/>
      <c r="F1" s="13"/>
      <c r="G1" s="13"/>
    </row>
    <row r="2" ht="12" customHeight="1">
      <c r="C2" s="6" t="s">
        <v>14</v>
      </c>
    </row>
    <row r="3" spans="2:8" ht="12" customHeight="1">
      <c r="B3" s="26" t="s">
        <v>0</v>
      </c>
      <c r="C3" s="27"/>
      <c r="D3" s="14" t="s">
        <v>15</v>
      </c>
      <c r="E3" s="15"/>
      <c r="F3" s="15"/>
      <c r="G3" s="16"/>
      <c r="H3" s="17" t="s">
        <v>19</v>
      </c>
    </row>
    <row r="4" spans="2:8" ht="12" customHeight="1">
      <c r="B4" s="28"/>
      <c r="C4" s="29"/>
      <c r="D4" s="11" t="s">
        <v>1</v>
      </c>
      <c r="E4" s="11" t="s">
        <v>16</v>
      </c>
      <c r="F4" s="11" t="s">
        <v>17</v>
      </c>
      <c r="G4" s="11" t="s">
        <v>18</v>
      </c>
      <c r="H4" s="18"/>
    </row>
    <row r="5" spans="2:8" ht="12" customHeight="1">
      <c r="B5" s="7"/>
      <c r="C5" s="8"/>
      <c r="D5" s="2" t="s">
        <v>2</v>
      </c>
      <c r="E5" s="2" t="s">
        <v>2</v>
      </c>
      <c r="F5" s="2" t="s">
        <v>2</v>
      </c>
      <c r="G5" s="2" t="s">
        <v>2</v>
      </c>
      <c r="H5" s="2" t="s">
        <v>2</v>
      </c>
    </row>
    <row r="6" spans="2:8" ht="12" customHeight="1">
      <c r="B6" s="21" t="s">
        <v>1</v>
      </c>
      <c r="C6" s="22"/>
      <c r="D6" s="4">
        <v>9616969</v>
      </c>
      <c r="E6" s="4">
        <v>4724579</v>
      </c>
      <c r="F6" s="4">
        <f>SUM(F7+F15)</f>
        <v>1089489</v>
      </c>
      <c r="G6" s="4">
        <f>SUM(G7+G15)</f>
        <v>3800803</v>
      </c>
      <c r="H6" s="4">
        <f>SUM(H7+H15)</f>
        <v>740109</v>
      </c>
    </row>
    <row r="7" spans="2:8" ht="12" customHeight="1">
      <c r="B7" s="23" t="s">
        <v>3</v>
      </c>
      <c r="C7" s="9" t="s">
        <v>1</v>
      </c>
      <c r="D7" s="4">
        <v>9237406</v>
      </c>
      <c r="E7" s="4">
        <v>4519556</v>
      </c>
      <c r="F7" s="4">
        <v>1083569</v>
      </c>
      <c r="G7" s="4">
        <v>3634274</v>
      </c>
      <c r="H7" s="4">
        <f>SUM(H8:H14)</f>
        <v>718728</v>
      </c>
    </row>
    <row r="8" spans="2:8" ht="12" customHeight="1">
      <c r="B8" s="24"/>
      <c r="C8" s="10" t="s">
        <v>4</v>
      </c>
      <c r="D8" s="3">
        <f aca="true" t="shared" si="0" ref="D8:D19">SUM(E8:G8)</f>
        <v>3700413</v>
      </c>
      <c r="E8" s="3">
        <v>2101419</v>
      </c>
      <c r="F8" s="3">
        <v>50245</v>
      </c>
      <c r="G8" s="3">
        <v>1548749</v>
      </c>
      <c r="H8" s="3">
        <v>117424</v>
      </c>
    </row>
    <row r="9" spans="2:8" ht="12" customHeight="1">
      <c r="B9" s="24"/>
      <c r="C9" s="10" t="s">
        <v>5</v>
      </c>
      <c r="D9" s="3">
        <f t="shared" si="0"/>
        <v>2774576</v>
      </c>
      <c r="E9" s="3">
        <v>1665060</v>
      </c>
      <c r="F9" s="3">
        <v>207034</v>
      </c>
      <c r="G9" s="3">
        <v>902482</v>
      </c>
      <c r="H9" s="3">
        <v>99178</v>
      </c>
    </row>
    <row r="10" spans="2:8" ht="12" customHeight="1">
      <c r="B10" s="24"/>
      <c r="C10" s="10" t="s">
        <v>6</v>
      </c>
      <c r="D10" s="3">
        <f t="shared" si="0"/>
        <v>2649695</v>
      </c>
      <c r="E10" s="3">
        <v>687952</v>
      </c>
      <c r="F10" s="3">
        <v>826025</v>
      </c>
      <c r="G10" s="3">
        <v>1135718</v>
      </c>
      <c r="H10" s="3">
        <v>497561</v>
      </c>
    </row>
    <row r="11" spans="2:8" ht="12" customHeight="1">
      <c r="B11" s="24"/>
      <c r="C11" s="10" t="s">
        <v>7</v>
      </c>
      <c r="D11" s="3">
        <f t="shared" si="0"/>
        <v>8827</v>
      </c>
      <c r="E11" s="3">
        <v>3385</v>
      </c>
      <c r="F11" s="5" t="s">
        <v>21</v>
      </c>
      <c r="G11" s="3">
        <v>5442</v>
      </c>
      <c r="H11" s="5" t="s">
        <v>21</v>
      </c>
    </row>
    <row r="12" spans="2:8" ht="12" customHeight="1">
      <c r="B12" s="24"/>
      <c r="C12" s="10" t="s">
        <v>8</v>
      </c>
      <c r="D12" s="3">
        <f t="shared" si="0"/>
        <v>14823</v>
      </c>
      <c r="E12" s="3">
        <v>6353</v>
      </c>
      <c r="F12" s="5" t="s">
        <v>21</v>
      </c>
      <c r="G12" s="3">
        <v>8470</v>
      </c>
      <c r="H12" s="5" t="s">
        <v>21</v>
      </c>
    </row>
    <row r="13" spans="2:8" ht="12" customHeight="1">
      <c r="B13" s="24"/>
      <c r="C13" s="10" t="s">
        <v>9</v>
      </c>
      <c r="D13" s="3">
        <f t="shared" si="0"/>
        <v>25077</v>
      </c>
      <c r="E13" s="3">
        <v>15624</v>
      </c>
      <c r="F13" s="3">
        <v>272</v>
      </c>
      <c r="G13" s="3">
        <v>9181</v>
      </c>
      <c r="H13" s="5" t="s">
        <v>21</v>
      </c>
    </row>
    <row r="14" spans="2:8" ht="12" customHeight="1">
      <c r="B14" s="25"/>
      <c r="C14" s="10" t="s">
        <v>10</v>
      </c>
      <c r="D14" s="3">
        <f t="shared" si="0"/>
        <v>63997</v>
      </c>
      <c r="E14" s="3">
        <v>39764</v>
      </c>
      <c r="F14" s="5" t="s">
        <v>21</v>
      </c>
      <c r="G14" s="3">
        <v>24233</v>
      </c>
      <c r="H14" s="3">
        <v>4565</v>
      </c>
    </row>
    <row r="15" spans="2:8" ht="12" customHeight="1">
      <c r="B15" s="19" t="s">
        <v>11</v>
      </c>
      <c r="C15" s="9" t="s">
        <v>1</v>
      </c>
      <c r="D15" s="4">
        <v>377463</v>
      </c>
      <c r="E15" s="4">
        <f>SUM(E16:E19)</f>
        <v>205013</v>
      </c>
      <c r="F15" s="4">
        <f>SUM(F16:F19)</f>
        <v>5920</v>
      </c>
      <c r="G15" s="4">
        <f>SUM(G16:G19)</f>
        <v>166529</v>
      </c>
      <c r="H15" s="4">
        <v>21381</v>
      </c>
    </row>
    <row r="16" spans="2:8" ht="12" customHeight="1">
      <c r="B16" s="19"/>
      <c r="C16" s="10" t="s">
        <v>5</v>
      </c>
      <c r="D16" s="3">
        <f t="shared" si="0"/>
        <v>15106</v>
      </c>
      <c r="E16" s="3">
        <v>3403</v>
      </c>
      <c r="F16" s="5">
        <v>417</v>
      </c>
      <c r="G16" s="5">
        <v>11286</v>
      </c>
      <c r="H16" s="5" t="s">
        <v>21</v>
      </c>
    </row>
    <row r="17" spans="2:8" ht="12" customHeight="1">
      <c r="B17" s="19"/>
      <c r="C17" s="10" t="s">
        <v>6</v>
      </c>
      <c r="D17" s="3">
        <f t="shared" si="0"/>
        <v>153852</v>
      </c>
      <c r="E17" s="3">
        <v>100454</v>
      </c>
      <c r="F17" s="3">
        <v>4538</v>
      </c>
      <c r="G17" s="3">
        <v>48860</v>
      </c>
      <c r="H17" s="3">
        <v>5448</v>
      </c>
    </row>
    <row r="18" spans="2:8" ht="12" customHeight="1">
      <c r="B18" s="19"/>
      <c r="C18" s="10" t="s">
        <v>10</v>
      </c>
      <c r="D18" s="3">
        <f t="shared" si="0"/>
        <v>102687</v>
      </c>
      <c r="E18" s="3">
        <v>71859</v>
      </c>
      <c r="F18" s="3">
        <v>684</v>
      </c>
      <c r="G18" s="3">
        <v>30144</v>
      </c>
      <c r="H18" s="3">
        <v>1358</v>
      </c>
    </row>
    <row r="19" spans="2:8" ht="12" customHeight="1">
      <c r="B19" s="20"/>
      <c r="C19" s="10" t="s">
        <v>12</v>
      </c>
      <c r="D19" s="3">
        <f t="shared" si="0"/>
        <v>105817</v>
      </c>
      <c r="E19" s="3">
        <v>29297</v>
      </c>
      <c r="F19" s="5">
        <v>281</v>
      </c>
      <c r="G19" s="3">
        <v>76239</v>
      </c>
      <c r="H19" s="3">
        <v>14574</v>
      </c>
    </row>
    <row r="20" ht="12" customHeight="1"/>
    <row r="21" ht="12" customHeight="1">
      <c r="B21" s="6" t="s">
        <v>20</v>
      </c>
    </row>
  </sheetData>
  <mergeCells count="6">
    <mergeCell ref="D3:G3"/>
    <mergeCell ref="H3:H4"/>
    <mergeCell ref="B15:B19"/>
    <mergeCell ref="B6:C6"/>
    <mergeCell ref="B7:B14"/>
    <mergeCell ref="B3:C4"/>
  </mergeCells>
  <printOptions/>
  <pageMargins left="0.75" right="0.75" top="1" bottom="1" header="0.512" footer="0.512"/>
  <pageSetup horizontalDpi="400" verticalDpi="400" orientation="portrait" paperSize="9" scale="9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1999-08-16T16:35:17Z</cp:lastPrinted>
  <dcterms:created xsi:type="dcterms:W3CDTF">1999-08-08T13:52:57Z</dcterms:created>
  <dcterms:modified xsi:type="dcterms:W3CDTF">2003-02-05T07:53:15Z</dcterms:modified>
  <cp:category/>
  <cp:version/>
  <cp:contentType/>
  <cp:contentStatus/>
</cp:coreProperties>
</file>