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3525" activeTab="0"/>
  </bookViews>
  <sheets>
    <sheet name="190図書館別、開館日数及び一般・学生・児童別利用人員" sheetId="1" r:id="rId1"/>
  </sheets>
  <definedNames/>
  <calcPr fullCalcOnLoad="1"/>
</workbook>
</file>

<file path=xl/sharedStrings.xml><?xml version="1.0" encoding="utf-8"?>
<sst xmlns="http://schemas.openxmlformats.org/spreadsheetml/2006/main" count="103" uniqueCount="71">
  <si>
    <t>立</t>
  </si>
  <si>
    <t>立</t>
  </si>
  <si>
    <t>立</t>
  </si>
  <si>
    <t>立</t>
  </si>
  <si>
    <t>立</t>
  </si>
  <si>
    <t>沼田市</t>
  </si>
  <si>
    <t>立</t>
  </si>
  <si>
    <t>立</t>
  </si>
  <si>
    <t>立</t>
  </si>
  <si>
    <t>立</t>
  </si>
  <si>
    <t>新町</t>
  </si>
  <si>
    <t>万場町</t>
  </si>
  <si>
    <t>立</t>
  </si>
  <si>
    <t>立</t>
  </si>
  <si>
    <t>立</t>
  </si>
  <si>
    <t>立</t>
  </si>
  <si>
    <t>立</t>
  </si>
  <si>
    <t>立</t>
  </si>
  <si>
    <t>笠懸町</t>
  </si>
  <si>
    <t>立</t>
  </si>
  <si>
    <t>立</t>
  </si>
  <si>
    <t>大泉町</t>
  </si>
  <si>
    <t>立</t>
  </si>
  <si>
    <t>図書館</t>
  </si>
  <si>
    <t>開館日数</t>
  </si>
  <si>
    <t>総数</t>
  </si>
  <si>
    <t>一般</t>
  </si>
  <si>
    <t>学生</t>
  </si>
  <si>
    <t>児童</t>
  </si>
  <si>
    <t>日</t>
  </si>
  <si>
    <t>人</t>
  </si>
  <si>
    <t>県立</t>
  </si>
  <si>
    <t>前橋市</t>
  </si>
  <si>
    <t>高崎市</t>
  </si>
  <si>
    <t>桐生市</t>
  </si>
  <si>
    <t>伊勢崎　　市</t>
  </si>
  <si>
    <t>渋川市</t>
  </si>
  <si>
    <t>藤岡市</t>
  </si>
  <si>
    <t>富岡市</t>
  </si>
  <si>
    <t>安中市</t>
  </si>
  <si>
    <t>大胡町</t>
  </si>
  <si>
    <t>新里村</t>
  </si>
  <si>
    <t>榛名町</t>
  </si>
  <si>
    <t>群馬町</t>
  </si>
  <si>
    <t>吉岡町</t>
  </si>
  <si>
    <t>吉井町立山種記念</t>
  </si>
  <si>
    <t>松井田町</t>
  </si>
  <si>
    <t>吾    妻     郡</t>
  </si>
  <si>
    <t>草津町</t>
  </si>
  <si>
    <t>赤堀町</t>
  </si>
  <si>
    <t>（佐）東村</t>
  </si>
  <si>
    <t>境町</t>
  </si>
  <si>
    <t>玉村町</t>
  </si>
  <si>
    <t>新田町</t>
  </si>
  <si>
    <t>藪塚本町</t>
  </si>
  <si>
    <t>明和町</t>
  </si>
  <si>
    <t>邑楽町</t>
  </si>
  <si>
    <t>東毛学習文化センター</t>
  </si>
  <si>
    <t>注）１　本館利用における個人貸出のみの数である。</t>
  </si>
  <si>
    <t>館林市</t>
  </si>
  <si>
    <t>北橘村</t>
  </si>
  <si>
    <t>箕郷町</t>
  </si>
  <si>
    <t>資料：県立図書館</t>
  </si>
  <si>
    <t>大間々町</t>
  </si>
  <si>
    <t>190 図書館別、開館日数及び一般・学生・児童別利用人員 （平成13年度）</t>
  </si>
  <si>
    <t>平成12年度</t>
  </si>
  <si>
    <t>平成13年度</t>
  </si>
  <si>
    <t>千代田町立山屋記</t>
  </si>
  <si>
    <t>念</t>
  </si>
  <si>
    <t>－</t>
  </si>
  <si>
    <t>太田市立中島記念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</si>
</sst>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right" vertical="center"/>
    </xf>
    <xf numFmtId="38" fontId="1" fillId="0" borderId="2" xfId="16" applyFont="1" applyBorder="1" applyAlignment="1">
      <alignment/>
    </xf>
    <xf numFmtId="0" fontId="1" fillId="2" borderId="1" xfId="0" applyFont="1" applyFill="1" applyBorder="1" applyAlignment="1">
      <alignment vertical="center"/>
    </xf>
    <xf numFmtId="38" fontId="1" fillId="0" borderId="2" xfId="16" applyFont="1" applyBorder="1" applyAlignment="1">
      <alignment horizontal="right"/>
    </xf>
    <xf numFmtId="0" fontId="4" fillId="0" borderId="0" xfId="0" applyFont="1" applyAlignment="1">
      <alignment vertical="center"/>
    </xf>
    <xf numFmtId="38" fontId="1" fillId="0" borderId="2" xfId="0" applyNumberFormat="1" applyFont="1" applyBorder="1" applyAlignment="1">
      <alignment/>
    </xf>
    <xf numFmtId="38" fontId="5" fillId="0" borderId="2" xfId="0" applyNumberFormat="1" applyFont="1" applyBorder="1" applyAlignment="1">
      <alignment/>
    </xf>
    <xf numFmtId="38" fontId="1" fillId="2" borderId="4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7"/>
  <sheetViews>
    <sheetView tabSelected="1" workbookViewId="0" topLeftCell="A1">
      <pane xSplit="4" ySplit="6" topLeftCell="E2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51" sqref="D5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5.875" style="1" customWidth="1"/>
    <col min="4" max="4" width="3.00390625" style="1" customWidth="1"/>
    <col min="5" max="9" width="10.375" style="1" customWidth="1"/>
    <col min="10" max="16384" width="9.00390625" style="1" customWidth="1"/>
  </cols>
  <sheetData>
    <row r="1" ht="14.25">
      <c r="B1" s="18" t="s">
        <v>64</v>
      </c>
    </row>
    <row r="2" spans="5:9" ht="12">
      <c r="E2" s="11"/>
      <c r="F2" s="11"/>
      <c r="G2" s="11"/>
      <c r="H2" s="11"/>
      <c r="I2" s="11"/>
    </row>
    <row r="3" spans="2:9" ht="12">
      <c r="B3" s="26" t="s">
        <v>23</v>
      </c>
      <c r="C3" s="27"/>
      <c r="D3" s="28"/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</row>
    <row r="4" spans="2:9" ht="12">
      <c r="B4" s="5"/>
      <c r="C4" s="8"/>
      <c r="D4" s="6"/>
      <c r="E4" s="4" t="s">
        <v>29</v>
      </c>
      <c r="F4" s="4" t="s">
        <v>30</v>
      </c>
      <c r="G4" s="4" t="s">
        <v>30</v>
      </c>
      <c r="H4" s="4" t="s">
        <v>30</v>
      </c>
      <c r="I4" s="4" t="s">
        <v>30</v>
      </c>
    </row>
    <row r="5" spans="2:9" ht="12" customHeight="1">
      <c r="B5" s="25" t="s">
        <v>65</v>
      </c>
      <c r="C5" s="23"/>
      <c r="D5" s="24"/>
      <c r="E5" s="19">
        <v>10038</v>
      </c>
      <c r="F5" s="19">
        <v>2683766</v>
      </c>
      <c r="G5" s="19">
        <v>1712155</v>
      </c>
      <c r="H5" s="19">
        <v>231394</v>
      </c>
      <c r="I5" s="19">
        <v>585633</v>
      </c>
    </row>
    <row r="6" spans="2:9" ht="12" customHeight="1">
      <c r="B6" s="29" t="s">
        <v>66</v>
      </c>
      <c r="C6" s="30"/>
      <c r="D6" s="31"/>
      <c r="E6" s="20">
        <f>SUM(E7:E44)</f>
        <v>10063</v>
      </c>
      <c r="F6" s="20">
        <f>SUM(F7:F44)</f>
        <v>2739292</v>
      </c>
      <c r="G6" s="20">
        <f>SUM(G7:G44)</f>
        <v>1748467</v>
      </c>
      <c r="H6" s="20">
        <f>SUM(H7:H44)</f>
        <v>224719</v>
      </c>
      <c r="I6" s="20">
        <f>SUM(I7:I44)</f>
        <v>591453</v>
      </c>
    </row>
    <row r="7" spans="2:9" ht="12" customHeight="1">
      <c r="B7" s="3"/>
      <c r="C7" s="23" t="s">
        <v>31</v>
      </c>
      <c r="D7" s="24"/>
      <c r="E7" s="15">
        <v>276</v>
      </c>
      <c r="F7" s="15">
        <f>SUM(G7:I7)</f>
        <v>154922</v>
      </c>
      <c r="G7" s="15">
        <v>110573</v>
      </c>
      <c r="H7" s="15">
        <v>29192</v>
      </c>
      <c r="I7" s="15">
        <v>15157</v>
      </c>
    </row>
    <row r="8" spans="2:9" ht="12" customHeight="1">
      <c r="B8" s="3"/>
      <c r="C8" s="7" t="s">
        <v>32</v>
      </c>
      <c r="D8" s="9" t="s">
        <v>0</v>
      </c>
      <c r="E8" s="17">
        <v>270</v>
      </c>
      <c r="F8" s="15">
        <f aca="true" t="shared" si="0" ref="F8:F44">SUM(G8:I8)</f>
        <v>513426</v>
      </c>
      <c r="G8" s="15">
        <v>358593</v>
      </c>
      <c r="H8" s="15">
        <v>32092</v>
      </c>
      <c r="I8" s="15">
        <v>122741</v>
      </c>
    </row>
    <row r="9" spans="2:9" ht="12" customHeight="1">
      <c r="B9" s="3"/>
      <c r="C9" s="7" t="s">
        <v>33</v>
      </c>
      <c r="D9" s="9" t="s">
        <v>1</v>
      </c>
      <c r="E9" s="15">
        <v>326</v>
      </c>
      <c r="F9" s="15">
        <f t="shared" si="0"/>
        <v>352749</v>
      </c>
      <c r="G9" s="15">
        <v>256663</v>
      </c>
      <c r="H9" s="15">
        <v>35777</v>
      </c>
      <c r="I9" s="15">
        <v>60309</v>
      </c>
    </row>
    <row r="10" spans="2:9" ht="12" customHeight="1">
      <c r="B10" s="3"/>
      <c r="C10" s="7" t="s">
        <v>34</v>
      </c>
      <c r="D10" s="9" t="s">
        <v>2</v>
      </c>
      <c r="E10" s="17">
        <v>272</v>
      </c>
      <c r="F10" s="15">
        <f t="shared" si="0"/>
        <v>75005</v>
      </c>
      <c r="G10" s="15">
        <v>58171</v>
      </c>
      <c r="H10" s="15">
        <v>4346</v>
      </c>
      <c r="I10" s="15">
        <v>12488</v>
      </c>
    </row>
    <row r="11" spans="2:9" ht="12" customHeight="1">
      <c r="B11" s="3"/>
      <c r="C11" s="7" t="s">
        <v>35</v>
      </c>
      <c r="D11" s="9" t="s">
        <v>3</v>
      </c>
      <c r="E11" s="17">
        <v>274</v>
      </c>
      <c r="F11" s="15">
        <v>130018</v>
      </c>
      <c r="G11" s="17" t="s">
        <v>69</v>
      </c>
      <c r="H11" s="17" t="s">
        <v>69</v>
      </c>
      <c r="I11" s="17" t="s">
        <v>69</v>
      </c>
    </row>
    <row r="12" spans="2:9" ht="12" customHeight="1">
      <c r="B12" s="3"/>
      <c r="C12" s="7" t="s">
        <v>70</v>
      </c>
      <c r="D12" s="9"/>
      <c r="E12" s="15">
        <v>266</v>
      </c>
      <c r="F12" s="15">
        <v>2887</v>
      </c>
      <c r="G12" s="17" t="s">
        <v>69</v>
      </c>
      <c r="H12" s="17" t="s">
        <v>69</v>
      </c>
      <c r="I12" s="17" t="s">
        <v>69</v>
      </c>
    </row>
    <row r="13" spans="2:9" ht="12" customHeight="1">
      <c r="B13" s="3"/>
      <c r="C13" s="7" t="s">
        <v>5</v>
      </c>
      <c r="D13" s="9" t="s">
        <v>4</v>
      </c>
      <c r="E13" s="15">
        <v>273</v>
      </c>
      <c r="F13" s="15">
        <f>SUM(G13:I13)</f>
        <v>124364</v>
      </c>
      <c r="G13" s="15">
        <v>69926</v>
      </c>
      <c r="H13" s="15">
        <v>8183</v>
      </c>
      <c r="I13" s="15">
        <v>46255</v>
      </c>
    </row>
    <row r="14" spans="2:9" ht="12" customHeight="1">
      <c r="B14" s="3"/>
      <c r="C14" s="7" t="s">
        <v>59</v>
      </c>
      <c r="D14" s="9" t="s">
        <v>0</v>
      </c>
      <c r="E14" s="15">
        <v>275</v>
      </c>
      <c r="F14" s="15">
        <f t="shared" si="0"/>
        <v>69988</v>
      </c>
      <c r="G14" s="15">
        <v>52004</v>
      </c>
      <c r="H14" s="15">
        <v>5851</v>
      </c>
      <c r="I14" s="15">
        <v>12133</v>
      </c>
    </row>
    <row r="15" spans="2:9" ht="12" customHeight="1">
      <c r="B15" s="3"/>
      <c r="C15" s="7" t="s">
        <v>36</v>
      </c>
      <c r="D15" s="9" t="s">
        <v>6</v>
      </c>
      <c r="E15" s="17">
        <v>265</v>
      </c>
      <c r="F15" s="15">
        <f t="shared" si="0"/>
        <v>93625</v>
      </c>
      <c r="G15" s="15">
        <v>59034</v>
      </c>
      <c r="H15" s="15">
        <v>8600</v>
      </c>
      <c r="I15" s="15">
        <v>25991</v>
      </c>
    </row>
    <row r="16" spans="2:9" ht="12" customHeight="1">
      <c r="B16" s="3"/>
      <c r="C16" s="7" t="s">
        <v>37</v>
      </c>
      <c r="D16" s="9" t="s">
        <v>7</v>
      </c>
      <c r="E16" s="15">
        <v>281</v>
      </c>
      <c r="F16" s="15">
        <f t="shared" si="0"/>
        <v>95254</v>
      </c>
      <c r="G16" s="17">
        <v>66189</v>
      </c>
      <c r="H16" s="17">
        <v>10391</v>
      </c>
      <c r="I16" s="17">
        <v>18674</v>
      </c>
    </row>
    <row r="17" spans="2:9" ht="12" customHeight="1">
      <c r="B17" s="3"/>
      <c r="C17" s="7" t="s">
        <v>38</v>
      </c>
      <c r="D17" s="9" t="s">
        <v>7</v>
      </c>
      <c r="E17" s="15">
        <v>274</v>
      </c>
      <c r="F17" s="15">
        <f t="shared" si="0"/>
        <v>70402</v>
      </c>
      <c r="G17" s="15">
        <v>44222</v>
      </c>
      <c r="H17" s="15">
        <v>7440</v>
      </c>
      <c r="I17" s="15">
        <v>18740</v>
      </c>
    </row>
    <row r="18" spans="2:9" ht="12" customHeight="1">
      <c r="B18" s="3"/>
      <c r="C18" s="7" t="s">
        <v>39</v>
      </c>
      <c r="D18" s="9"/>
      <c r="E18" s="15">
        <v>277</v>
      </c>
      <c r="F18" s="15">
        <f t="shared" si="0"/>
        <v>28260</v>
      </c>
      <c r="G18" s="15">
        <v>18756</v>
      </c>
      <c r="H18" s="15">
        <v>2230</v>
      </c>
      <c r="I18" s="15">
        <v>7274</v>
      </c>
    </row>
    <row r="19" spans="2:9" ht="12" customHeight="1">
      <c r="B19" s="3"/>
      <c r="C19" s="7" t="s">
        <v>60</v>
      </c>
      <c r="D19" s="9" t="s">
        <v>4</v>
      </c>
      <c r="E19" s="15">
        <v>235</v>
      </c>
      <c r="F19" s="15">
        <f t="shared" si="0"/>
        <v>16775</v>
      </c>
      <c r="G19" s="17">
        <v>9138</v>
      </c>
      <c r="H19" s="17">
        <v>587</v>
      </c>
      <c r="I19" s="17">
        <v>7050</v>
      </c>
    </row>
    <row r="20" spans="2:9" ht="12" customHeight="1">
      <c r="B20" s="3"/>
      <c r="C20" s="7" t="s">
        <v>40</v>
      </c>
      <c r="D20" s="9" t="s">
        <v>8</v>
      </c>
      <c r="E20" s="15">
        <v>306</v>
      </c>
      <c r="F20" s="15">
        <f t="shared" si="0"/>
        <v>23105</v>
      </c>
      <c r="G20" s="15">
        <v>12982</v>
      </c>
      <c r="H20" s="17" t="s">
        <v>69</v>
      </c>
      <c r="I20" s="15">
        <v>10123</v>
      </c>
    </row>
    <row r="21" spans="2:9" ht="12" customHeight="1">
      <c r="B21" s="3"/>
      <c r="C21" s="7" t="s">
        <v>41</v>
      </c>
      <c r="D21" s="9" t="s">
        <v>1</v>
      </c>
      <c r="E21" s="15">
        <v>293</v>
      </c>
      <c r="F21" s="15">
        <f t="shared" si="0"/>
        <v>16960</v>
      </c>
      <c r="G21" s="15">
        <v>10973</v>
      </c>
      <c r="H21" s="15">
        <v>2105</v>
      </c>
      <c r="I21" s="15">
        <v>3882</v>
      </c>
    </row>
    <row r="22" spans="2:9" ht="12" customHeight="1">
      <c r="B22" s="3"/>
      <c r="C22" s="7" t="s">
        <v>42</v>
      </c>
      <c r="D22" s="9"/>
      <c r="E22" s="15">
        <v>278</v>
      </c>
      <c r="F22" s="15">
        <f t="shared" si="0"/>
        <v>18844</v>
      </c>
      <c r="G22" s="15">
        <v>10968</v>
      </c>
      <c r="H22" s="15">
        <v>1479</v>
      </c>
      <c r="I22" s="15">
        <v>6397</v>
      </c>
    </row>
    <row r="23" spans="2:9" ht="12" customHeight="1">
      <c r="B23" s="3"/>
      <c r="C23" s="7" t="s">
        <v>61</v>
      </c>
      <c r="D23" s="9" t="s">
        <v>8</v>
      </c>
      <c r="E23" s="15">
        <v>237</v>
      </c>
      <c r="F23" s="15">
        <f t="shared" si="0"/>
        <v>29662</v>
      </c>
      <c r="G23" s="15">
        <v>19842</v>
      </c>
      <c r="H23" s="15">
        <v>3483</v>
      </c>
      <c r="I23" s="15">
        <v>6337</v>
      </c>
    </row>
    <row r="24" spans="2:9" ht="12" customHeight="1">
      <c r="B24" s="3"/>
      <c r="C24" s="7" t="s">
        <v>43</v>
      </c>
      <c r="D24" s="9" t="s">
        <v>9</v>
      </c>
      <c r="E24" s="15">
        <v>265</v>
      </c>
      <c r="F24" s="15">
        <f t="shared" si="0"/>
        <v>46062</v>
      </c>
      <c r="G24" s="15">
        <v>32115</v>
      </c>
      <c r="H24" s="15">
        <v>4923</v>
      </c>
      <c r="I24" s="15">
        <v>9024</v>
      </c>
    </row>
    <row r="25" spans="2:9" ht="12" customHeight="1">
      <c r="B25" s="3"/>
      <c r="C25" s="7" t="s">
        <v>44</v>
      </c>
      <c r="D25" s="9"/>
      <c r="E25" s="15">
        <v>276</v>
      </c>
      <c r="F25" s="15">
        <f>SUM(G25:I25)</f>
        <v>48843</v>
      </c>
      <c r="G25" s="15">
        <v>29726</v>
      </c>
      <c r="H25" s="15">
        <v>3595</v>
      </c>
      <c r="I25" s="15">
        <v>15522</v>
      </c>
    </row>
    <row r="26" spans="2:9" ht="12" customHeight="1">
      <c r="B26" s="3"/>
      <c r="C26" s="7" t="s">
        <v>10</v>
      </c>
      <c r="D26" s="9" t="s">
        <v>9</v>
      </c>
      <c r="E26" s="15">
        <v>225</v>
      </c>
      <c r="F26" s="15">
        <v>20582</v>
      </c>
      <c r="G26" s="17" t="s">
        <v>69</v>
      </c>
      <c r="H26" s="17" t="s">
        <v>69</v>
      </c>
      <c r="I26" s="17" t="s">
        <v>69</v>
      </c>
    </row>
    <row r="27" spans="2:9" ht="12" customHeight="1">
      <c r="B27" s="3"/>
      <c r="C27" s="7" t="s">
        <v>45</v>
      </c>
      <c r="D27" s="9"/>
      <c r="E27" s="15">
        <v>226</v>
      </c>
      <c r="F27" s="15">
        <v>21166</v>
      </c>
      <c r="G27" s="17" t="s">
        <v>69</v>
      </c>
      <c r="H27" s="17" t="s">
        <v>69</v>
      </c>
      <c r="I27" s="17" t="s">
        <v>69</v>
      </c>
    </row>
    <row r="28" spans="2:9" ht="12" customHeight="1">
      <c r="B28" s="3"/>
      <c r="C28" s="7" t="s">
        <v>11</v>
      </c>
      <c r="D28" s="9"/>
      <c r="E28" s="17">
        <v>247</v>
      </c>
      <c r="F28" s="15">
        <f t="shared" si="0"/>
        <v>1785</v>
      </c>
      <c r="G28" s="17">
        <v>1054</v>
      </c>
      <c r="H28" s="17">
        <v>186</v>
      </c>
      <c r="I28" s="17">
        <v>545</v>
      </c>
    </row>
    <row r="29" spans="2:9" ht="12" customHeight="1">
      <c r="B29" s="3"/>
      <c r="C29" s="7" t="s">
        <v>46</v>
      </c>
      <c r="D29" s="9" t="s">
        <v>12</v>
      </c>
      <c r="E29" s="15">
        <v>291</v>
      </c>
      <c r="F29" s="15">
        <f t="shared" si="0"/>
        <v>35070</v>
      </c>
      <c r="G29" s="15">
        <v>19191</v>
      </c>
      <c r="H29" s="15">
        <v>3462</v>
      </c>
      <c r="I29" s="15">
        <v>12417</v>
      </c>
    </row>
    <row r="30" spans="2:9" ht="12" customHeight="1">
      <c r="B30" s="3"/>
      <c r="C30" s="7" t="s">
        <v>47</v>
      </c>
      <c r="D30" s="9"/>
      <c r="E30" s="17">
        <v>275</v>
      </c>
      <c r="F30" s="15">
        <f t="shared" si="0"/>
        <v>60739</v>
      </c>
      <c r="G30" s="17">
        <v>36954</v>
      </c>
      <c r="H30" s="17">
        <v>5973</v>
      </c>
      <c r="I30" s="17">
        <v>17812</v>
      </c>
    </row>
    <row r="31" spans="2:9" ht="12" customHeight="1">
      <c r="B31" s="3"/>
      <c r="C31" s="7" t="s">
        <v>48</v>
      </c>
      <c r="D31" s="9" t="s">
        <v>13</v>
      </c>
      <c r="E31" s="15">
        <v>282</v>
      </c>
      <c r="F31" s="15">
        <f t="shared" si="0"/>
        <v>4253</v>
      </c>
      <c r="G31" s="15">
        <v>2763</v>
      </c>
      <c r="H31" s="15">
        <v>306</v>
      </c>
      <c r="I31" s="15">
        <v>1184</v>
      </c>
    </row>
    <row r="32" spans="2:9" ht="12" customHeight="1">
      <c r="B32" s="3"/>
      <c r="C32" s="7" t="s">
        <v>49</v>
      </c>
      <c r="D32" s="9" t="s">
        <v>14</v>
      </c>
      <c r="E32" s="15">
        <v>290</v>
      </c>
      <c r="F32" s="15">
        <f t="shared" si="0"/>
        <v>9730</v>
      </c>
      <c r="G32" s="15">
        <v>4476</v>
      </c>
      <c r="H32" s="15">
        <v>180</v>
      </c>
      <c r="I32" s="15">
        <v>5074</v>
      </c>
    </row>
    <row r="33" spans="2:9" ht="12" customHeight="1">
      <c r="B33" s="3"/>
      <c r="C33" s="7" t="s">
        <v>50</v>
      </c>
      <c r="D33" s="9" t="s">
        <v>15</v>
      </c>
      <c r="E33" s="15">
        <v>272</v>
      </c>
      <c r="F33" s="15">
        <f>SUM(G33:I33)</f>
        <v>49222</v>
      </c>
      <c r="G33" s="15">
        <v>24693</v>
      </c>
      <c r="H33" s="15">
        <v>11557</v>
      </c>
      <c r="I33" s="15">
        <v>12972</v>
      </c>
    </row>
    <row r="34" spans="2:9" ht="12" customHeight="1">
      <c r="B34" s="3"/>
      <c r="C34" s="7" t="s">
        <v>51</v>
      </c>
      <c r="D34" s="9" t="s">
        <v>12</v>
      </c>
      <c r="E34" s="15">
        <v>269</v>
      </c>
      <c r="F34" s="15">
        <f t="shared" si="0"/>
        <v>27110</v>
      </c>
      <c r="G34" s="15">
        <v>18050</v>
      </c>
      <c r="H34" s="15">
        <v>3279</v>
      </c>
      <c r="I34" s="15">
        <v>5781</v>
      </c>
    </row>
    <row r="35" spans="2:9" ht="12" customHeight="1">
      <c r="B35" s="3"/>
      <c r="C35" s="7" t="s">
        <v>52</v>
      </c>
      <c r="D35" s="9" t="s">
        <v>16</v>
      </c>
      <c r="E35" s="15">
        <v>270</v>
      </c>
      <c r="F35" s="15">
        <f t="shared" si="0"/>
        <v>102933</v>
      </c>
      <c r="G35" s="15">
        <v>65721</v>
      </c>
      <c r="H35" s="15">
        <v>7114</v>
      </c>
      <c r="I35" s="15">
        <v>30098</v>
      </c>
    </row>
    <row r="36" spans="2:9" ht="12" customHeight="1">
      <c r="B36" s="3"/>
      <c r="C36" s="7" t="s">
        <v>53</v>
      </c>
      <c r="D36" s="9" t="s">
        <v>4</v>
      </c>
      <c r="E36" s="17">
        <v>266</v>
      </c>
      <c r="F36" s="15">
        <f t="shared" si="0"/>
        <v>57372</v>
      </c>
      <c r="G36" s="15">
        <v>39844</v>
      </c>
      <c r="H36" s="15">
        <v>4682</v>
      </c>
      <c r="I36" s="15">
        <v>12846</v>
      </c>
    </row>
    <row r="37" spans="2:9" ht="12" customHeight="1">
      <c r="B37" s="3"/>
      <c r="C37" s="7" t="s">
        <v>54</v>
      </c>
      <c r="D37" s="9" t="s">
        <v>17</v>
      </c>
      <c r="E37" s="15">
        <v>288</v>
      </c>
      <c r="F37" s="15">
        <f t="shared" si="0"/>
        <v>37164</v>
      </c>
      <c r="G37" s="15">
        <v>28050</v>
      </c>
      <c r="H37" s="17" t="s">
        <v>69</v>
      </c>
      <c r="I37" s="15">
        <v>9114</v>
      </c>
    </row>
    <row r="38" spans="2:9" ht="12" customHeight="1">
      <c r="B38" s="3"/>
      <c r="C38" s="7" t="s">
        <v>18</v>
      </c>
      <c r="D38" s="9" t="s">
        <v>19</v>
      </c>
      <c r="E38" s="15">
        <v>280</v>
      </c>
      <c r="F38" s="15">
        <f t="shared" si="0"/>
        <v>60910</v>
      </c>
      <c r="G38" s="15">
        <v>44477</v>
      </c>
      <c r="H38" s="17" t="s">
        <v>69</v>
      </c>
      <c r="I38" s="15">
        <v>16433</v>
      </c>
    </row>
    <row r="39" spans="2:9" ht="12" customHeight="1">
      <c r="B39" s="3"/>
      <c r="C39" s="7" t="s">
        <v>63</v>
      </c>
      <c r="D39" s="9" t="s">
        <v>9</v>
      </c>
      <c r="E39" s="17" t="s">
        <v>69</v>
      </c>
      <c r="F39" s="17" t="s">
        <v>69</v>
      </c>
      <c r="G39" s="17" t="s">
        <v>69</v>
      </c>
      <c r="H39" s="17" t="s">
        <v>69</v>
      </c>
      <c r="I39" s="17" t="s">
        <v>69</v>
      </c>
    </row>
    <row r="40" spans="2:9" ht="12">
      <c r="B40" s="3"/>
      <c r="C40" s="7" t="s">
        <v>55</v>
      </c>
      <c r="D40" s="9" t="s">
        <v>20</v>
      </c>
      <c r="E40" s="15">
        <v>283</v>
      </c>
      <c r="F40" s="15">
        <f t="shared" si="0"/>
        <v>32990</v>
      </c>
      <c r="G40" s="15">
        <v>17943</v>
      </c>
      <c r="H40" s="15">
        <v>2864</v>
      </c>
      <c r="I40" s="15">
        <v>12183</v>
      </c>
    </row>
    <row r="41" spans="2:9" ht="12">
      <c r="B41" s="3"/>
      <c r="C41" s="7" t="s">
        <v>67</v>
      </c>
      <c r="D41" s="9" t="s">
        <v>68</v>
      </c>
      <c r="E41" s="15">
        <v>244</v>
      </c>
      <c r="F41" s="15">
        <f t="shared" si="0"/>
        <v>4220</v>
      </c>
      <c r="G41" s="15">
        <v>2660</v>
      </c>
      <c r="H41" s="15">
        <v>184</v>
      </c>
      <c r="I41" s="15">
        <v>1376</v>
      </c>
    </row>
    <row r="42" spans="2:9" ht="12">
      <c r="B42" s="3"/>
      <c r="C42" s="7" t="s">
        <v>21</v>
      </c>
      <c r="D42" s="9" t="s">
        <v>12</v>
      </c>
      <c r="E42" s="15">
        <v>284</v>
      </c>
      <c r="F42" s="15">
        <f t="shared" si="0"/>
        <v>59243</v>
      </c>
      <c r="G42" s="15">
        <v>40407</v>
      </c>
      <c r="H42" s="15">
        <v>2843</v>
      </c>
      <c r="I42" s="15">
        <v>15993</v>
      </c>
    </row>
    <row r="43" spans="2:9" ht="12" customHeight="1">
      <c r="B43" s="12"/>
      <c r="C43" s="13" t="s">
        <v>56</v>
      </c>
      <c r="D43" s="14" t="s">
        <v>22</v>
      </c>
      <c r="E43" s="15">
        <v>274</v>
      </c>
      <c r="F43" s="15">
        <f t="shared" si="0"/>
        <v>85071</v>
      </c>
      <c r="G43" s="15">
        <v>61887</v>
      </c>
      <c r="H43" s="15">
        <v>8699</v>
      </c>
      <c r="I43" s="15">
        <v>14485</v>
      </c>
    </row>
    <row r="44" spans="2:9" ht="12">
      <c r="B44" s="16"/>
      <c r="C44" s="21" t="s">
        <v>57</v>
      </c>
      <c r="D44" s="22"/>
      <c r="E44" s="15">
        <v>278</v>
      </c>
      <c r="F44" s="15">
        <f t="shared" si="0"/>
        <v>158581</v>
      </c>
      <c r="G44" s="15">
        <v>120422</v>
      </c>
      <c r="H44" s="15">
        <v>13116</v>
      </c>
      <c r="I44" s="15">
        <v>25043</v>
      </c>
    </row>
    <row r="45" ht="12">
      <c r="B45" s="2"/>
    </row>
    <row r="46" ht="12">
      <c r="B46" s="2" t="s">
        <v>62</v>
      </c>
    </row>
    <row r="47" ht="12">
      <c r="B47" s="2" t="s">
        <v>58</v>
      </c>
    </row>
  </sheetData>
  <mergeCells count="5">
    <mergeCell ref="C44:D44"/>
    <mergeCell ref="C7:D7"/>
    <mergeCell ref="B5:D5"/>
    <mergeCell ref="B3:D3"/>
    <mergeCell ref="B6:D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2003-03-04T06:55:46Z</cp:lastPrinted>
  <dcterms:created xsi:type="dcterms:W3CDTF">1999-08-08T13:52:57Z</dcterms:created>
  <dcterms:modified xsi:type="dcterms:W3CDTF">2003-08-08T04:57:59Z</dcterms:modified>
  <cp:category/>
  <cp:version/>
  <cp:contentType/>
  <cp:contentStatus/>
</cp:coreProperties>
</file>