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25" yWindow="4125" windowWidth="6120" windowHeight="3525" activeTab="0"/>
  </bookViews>
  <sheets>
    <sheet name="図書館・分類別利用冊数" sheetId="1" r:id="rId1"/>
  </sheets>
  <definedNames>
    <definedName name="_xlnm.Print_Area" localSheetId="0">'図書館・分類別利用冊数'!$A$1:$T$54</definedName>
  </definedNames>
  <calcPr fullCalcOnLoad="1"/>
</workbook>
</file>

<file path=xl/sharedStrings.xml><?xml version="1.0" encoding="utf-8"?>
<sst xmlns="http://schemas.openxmlformats.org/spreadsheetml/2006/main" count="149" uniqueCount="70">
  <si>
    <t>県立</t>
  </si>
  <si>
    <t>前橋市</t>
  </si>
  <si>
    <t>立</t>
  </si>
  <si>
    <t>高崎市</t>
  </si>
  <si>
    <t>桐生市</t>
  </si>
  <si>
    <t>沼田市</t>
  </si>
  <si>
    <t>館林市</t>
  </si>
  <si>
    <t>渋川市</t>
  </si>
  <si>
    <t>藤岡市</t>
  </si>
  <si>
    <t>富岡市</t>
  </si>
  <si>
    <t>安中市</t>
  </si>
  <si>
    <t>北橘村</t>
  </si>
  <si>
    <t>大胡町</t>
  </si>
  <si>
    <t>新里村</t>
  </si>
  <si>
    <t>榛名町</t>
  </si>
  <si>
    <t>箕郷町</t>
  </si>
  <si>
    <t>群馬町</t>
  </si>
  <si>
    <t>吉岡町</t>
  </si>
  <si>
    <t>新町</t>
  </si>
  <si>
    <t>吉井町立山種記念</t>
  </si>
  <si>
    <t>甘楽町</t>
  </si>
  <si>
    <t>松井田町</t>
  </si>
  <si>
    <t>吾    妻     郡</t>
  </si>
  <si>
    <t>草津町</t>
  </si>
  <si>
    <t>赤堀町</t>
  </si>
  <si>
    <t>（佐）東村</t>
  </si>
  <si>
    <t>境町</t>
  </si>
  <si>
    <t>玉村町</t>
  </si>
  <si>
    <t>尾島町</t>
  </si>
  <si>
    <t>新田町</t>
  </si>
  <si>
    <t>藪塚本町</t>
  </si>
  <si>
    <t>笠懸町</t>
  </si>
  <si>
    <t>明和町</t>
  </si>
  <si>
    <t>大泉町</t>
  </si>
  <si>
    <t>邑楽町</t>
  </si>
  <si>
    <t>冊</t>
  </si>
  <si>
    <t>図書館</t>
  </si>
  <si>
    <t>総数</t>
  </si>
  <si>
    <t>総記</t>
  </si>
  <si>
    <t>哲学・宗教</t>
  </si>
  <si>
    <t>歴史・地理</t>
  </si>
  <si>
    <t>社会科学</t>
  </si>
  <si>
    <t>自然科学</t>
  </si>
  <si>
    <t>技術工学</t>
  </si>
  <si>
    <t>産業</t>
  </si>
  <si>
    <t>芸術・スポーツ</t>
  </si>
  <si>
    <t>言語</t>
  </si>
  <si>
    <t>文学</t>
  </si>
  <si>
    <t>郷土資料</t>
  </si>
  <si>
    <t>児童図書</t>
  </si>
  <si>
    <t>洋書</t>
  </si>
  <si>
    <t>雑誌等</t>
  </si>
  <si>
    <t>資料：県立図書館</t>
  </si>
  <si>
    <t>平成15年度</t>
  </si>
  <si>
    <t>神流町</t>
  </si>
  <si>
    <t>伊勢崎市</t>
  </si>
  <si>
    <t>太田市</t>
  </si>
  <si>
    <t>太田市立図書館中島こども分館</t>
  </si>
  <si>
    <t>大間々町</t>
  </si>
  <si>
    <t>千代田町立山屋記念</t>
  </si>
  <si>
    <t>２２－１３ 図書館・分類別利用冊数 （平成16年度）</t>
  </si>
  <si>
    <t>平成16年度</t>
  </si>
  <si>
    <t>－</t>
  </si>
  <si>
    <t>－</t>
  </si>
  <si>
    <t>注）1 本館奉仕のみの利用冊数である。</t>
  </si>
  <si>
    <t>　　2 安中市、吉岡町、松井田町、尾島町、明和町及び千代田町の洋書は各分類に、渋川市は文学に含む。</t>
  </si>
  <si>
    <t>　　3 沼田市の郷土資料は各分類に含む。</t>
  </si>
  <si>
    <t>　　4 北橘村は団体貸出冊数を各分類に含む。</t>
  </si>
  <si>
    <t>　　5 大胡町は合併のため内訳はない。</t>
  </si>
  <si>
    <t>　　6 太田市立図書館中島こども分館は、平成17年3月28日に閉館した。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</si>
</sst>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;[Red]#,##0"/>
    <numFmt numFmtId="181" formatCode="0_ "/>
    <numFmt numFmtId="182" formatCode="#,##0_);[Red]\(#,##0\)"/>
    <numFmt numFmtId="183" formatCode="#,##0_);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b/>
      <sz val="9"/>
      <name val="ＭＳ Ｐ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7" fontId="2" fillId="0" borderId="0" xfId="0" applyNumberFormat="1" applyFont="1" applyAlignment="1">
      <alignment vertical="center"/>
    </xf>
    <xf numFmtId="0" fontId="2" fillId="2" borderId="1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3" borderId="2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38" fontId="2" fillId="0" borderId="0" xfId="16" applyFont="1" applyAlignment="1">
      <alignment/>
    </xf>
    <xf numFmtId="0" fontId="2" fillId="3" borderId="4" xfId="0" applyFont="1" applyFill="1" applyBorder="1" applyAlignment="1">
      <alignment horizontal="right" vertical="center"/>
    </xf>
    <xf numFmtId="3" fontId="2" fillId="0" borderId="0" xfId="16" applyNumberFormat="1" applyFont="1" applyAlignment="1">
      <alignment/>
    </xf>
    <xf numFmtId="38" fontId="2" fillId="3" borderId="2" xfId="16" applyNumberFormat="1" applyFont="1" applyFill="1" applyBorder="1" applyAlignment="1">
      <alignment horizontal="distributed" vertical="center"/>
    </xf>
    <xf numFmtId="38" fontId="2" fillId="0" borderId="0" xfId="16" applyNumberFormat="1" applyFont="1" applyAlignment="1">
      <alignment/>
    </xf>
    <xf numFmtId="38" fontId="2" fillId="0" borderId="0" xfId="16" applyNumberFormat="1" applyFont="1" applyAlignment="1">
      <alignment vertical="center"/>
    </xf>
    <xf numFmtId="38" fontId="2" fillId="0" borderId="0" xfId="16" applyFont="1" applyAlignment="1">
      <alignment shrinkToFit="1"/>
    </xf>
    <xf numFmtId="0" fontId="2" fillId="3" borderId="5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vertical="center"/>
    </xf>
    <xf numFmtId="38" fontId="2" fillId="3" borderId="3" xfId="16" applyFont="1" applyFill="1" applyBorder="1" applyAlignment="1">
      <alignment horizontal="distributed" vertical="center"/>
    </xf>
    <xf numFmtId="38" fontId="2" fillId="3" borderId="4" xfId="16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8" fontId="2" fillId="0" borderId="1" xfId="0" applyNumberFormat="1" applyFont="1" applyBorder="1" applyAlignment="1">
      <alignment horizontal="right" vertical="center" wrapText="1"/>
    </xf>
    <xf numFmtId="38" fontId="3" fillId="0" borderId="1" xfId="0" applyNumberFormat="1" applyFont="1" applyBorder="1" applyAlignment="1">
      <alignment horizontal="right" vertical="center" wrapText="1"/>
    </xf>
    <xf numFmtId="38" fontId="2" fillId="0" borderId="1" xfId="16" applyFont="1" applyBorder="1" applyAlignment="1">
      <alignment horizontal="right" vertical="center" wrapText="1"/>
    </xf>
    <xf numFmtId="176" fontId="2" fillId="0" borderId="1" xfId="0" applyNumberFormat="1" applyFont="1" applyBorder="1" applyAlignment="1">
      <alignment horizontal="right" vertical="center" wrapText="1"/>
    </xf>
    <xf numFmtId="176" fontId="2" fillId="4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0" fontId="2" fillId="3" borderId="3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0" fontId="3" fillId="3" borderId="2" xfId="0" applyFont="1" applyFill="1" applyBorder="1" applyAlignment="1">
      <alignment horizontal="distributed" vertical="center"/>
    </xf>
    <xf numFmtId="0" fontId="3" fillId="3" borderId="3" xfId="0" applyFont="1" applyFill="1" applyBorder="1" applyAlignment="1">
      <alignment horizontal="distributed" vertical="center"/>
    </xf>
    <xf numFmtId="0" fontId="3" fillId="3" borderId="4" xfId="0" applyFont="1" applyFill="1" applyBorder="1" applyAlignment="1">
      <alignment horizontal="distributed" vertical="center"/>
    </xf>
    <xf numFmtId="0" fontId="4" fillId="3" borderId="3" xfId="0" applyFont="1" applyFill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2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38" fontId="2" fillId="3" borderId="3" xfId="16" applyFont="1" applyFill="1" applyBorder="1" applyAlignment="1">
      <alignment horizontal="distributed" vertical="center" shrinkToFit="1"/>
    </xf>
    <xf numFmtId="0" fontId="2" fillId="0" borderId="4" xfId="0" applyFont="1" applyBorder="1" applyAlignment="1">
      <alignment vertical="center" shrinkToFit="1"/>
    </xf>
    <xf numFmtId="0" fontId="2" fillId="3" borderId="3" xfId="0" applyFont="1" applyFill="1" applyBorder="1" applyAlignment="1">
      <alignment horizontal="distributed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4"/>
  <sheetViews>
    <sheetView tabSelected="1" zoomScale="115" zoomScaleNormal="115" zoomScaleSheetLayoutView="115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B1" sqref="B1"/>
    </sheetView>
  </sheetViews>
  <sheetFormatPr defaultColWidth="9.00390625" defaultRowHeight="13.5"/>
  <cols>
    <col min="1" max="1" width="2.625" style="2" customWidth="1"/>
    <col min="2" max="2" width="4.50390625" style="2" customWidth="1"/>
    <col min="3" max="3" width="15.875" style="2" customWidth="1"/>
    <col min="4" max="4" width="3.00390625" style="2" customWidth="1"/>
    <col min="5" max="5" width="11.625" style="2" customWidth="1"/>
    <col min="6" max="6" width="8.75390625" style="2" bestFit="1" customWidth="1"/>
    <col min="7" max="8" width="9.75390625" style="2" customWidth="1"/>
    <col min="9" max="10" width="8.75390625" style="2" bestFit="1" customWidth="1"/>
    <col min="11" max="11" width="9.875" style="2" bestFit="1" customWidth="1"/>
    <col min="12" max="12" width="8.75390625" style="2" bestFit="1" customWidth="1"/>
    <col min="13" max="13" width="13.375" style="2" customWidth="1"/>
    <col min="14" max="14" width="8.75390625" style="2" bestFit="1" customWidth="1"/>
    <col min="15" max="15" width="10.625" style="2" bestFit="1" customWidth="1"/>
    <col min="16" max="16" width="8.375" style="2" customWidth="1"/>
    <col min="17" max="17" width="10.50390625" style="2" bestFit="1" customWidth="1"/>
    <col min="18" max="18" width="7.625" style="2" bestFit="1" customWidth="1"/>
    <col min="19" max="19" width="8.25390625" style="2" customWidth="1"/>
    <col min="20" max="20" width="1.00390625" style="2" customWidth="1"/>
    <col min="21" max="16384" width="9.00390625" style="2" customWidth="1"/>
  </cols>
  <sheetData>
    <row r="1" spans="2:6" ht="12">
      <c r="B1" s="22" t="s">
        <v>60</v>
      </c>
      <c r="C1" s="22"/>
      <c r="D1" s="22"/>
      <c r="E1" s="22"/>
      <c r="F1" s="1"/>
    </row>
    <row r="2" spans="5:19" ht="12" customHeight="1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2:19" ht="12" customHeight="1">
      <c r="B3" s="33" t="s">
        <v>36</v>
      </c>
      <c r="C3" s="34"/>
      <c r="D3" s="35"/>
      <c r="E3" s="4" t="s">
        <v>37</v>
      </c>
      <c r="F3" s="4" t="s">
        <v>38</v>
      </c>
      <c r="G3" s="4" t="s">
        <v>39</v>
      </c>
      <c r="H3" s="4" t="s">
        <v>40</v>
      </c>
      <c r="I3" s="4" t="s">
        <v>41</v>
      </c>
      <c r="J3" s="4" t="s">
        <v>42</v>
      </c>
      <c r="K3" s="4" t="s">
        <v>43</v>
      </c>
      <c r="L3" s="4" t="s">
        <v>44</v>
      </c>
      <c r="M3" s="4" t="s">
        <v>45</v>
      </c>
      <c r="N3" s="4" t="s">
        <v>46</v>
      </c>
      <c r="O3" s="4" t="s">
        <v>47</v>
      </c>
      <c r="P3" s="4" t="s">
        <v>48</v>
      </c>
      <c r="Q3" s="4" t="s">
        <v>49</v>
      </c>
      <c r="R3" s="4" t="s">
        <v>50</v>
      </c>
      <c r="S3" s="4" t="s">
        <v>51</v>
      </c>
    </row>
    <row r="4" spans="2:19" ht="12">
      <c r="B4" s="5"/>
      <c r="C4" s="6"/>
      <c r="D4" s="7"/>
      <c r="E4" s="8" t="s">
        <v>35</v>
      </c>
      <c r="F4" s="8" t="s">
        <v>35</v>
      </c>
      <c r="G4" s="8" t="s">
        <v>35</v>
      </c>
      <c r="H4" s="8" t="s">
        <v>35</v>
      </c>
      <c r="I4" s="8" t="s">
        <v>35</v>
      </c>
      <c r="J4" s="8" t="s">
        <v>35</v>
      </c>
      <c r="K4" s="8" t="s">
        <v>35</v>
      </c>
      <c r="L4" s="8" t="s">
        <v>35</v>
      </c>
      <c r="M4" s="8" t="s">
        <v>35</v>
      </c>
      <c r="N4" s="8" t="s">
        <v>35</v>
      </c>
      <c r="O4" s="8" t="s">
        <v>35</v>
      </c>
      <c r="P4" s="8" t="s">
        <v>35</v>
      </c>
      <c r="Q4" s="8" t="s">
        <v>35</v>
      </c>
      <c r="R4" s="8" t="s">
        <v>35</v>
      </c>
      <c r="S4" s="8" t="s">
        <v>35</v>
      </c>
    </row>
    <row r="5" spans="2:19" ht="12" customHeight="1">
      <c r="B5" s="32" t="s">
        <v>53</v>
      </c>
      <c r="C5" s="30"/>
      <c r="D5" s="31"/>
      <c r="E5" s="24">
        <v>7294211</v>
      </c>
      <c r="F5" s="24">
        <v>87980</v>
      </c>
      <c r="G5" s="24">
        <v>148701</v>
      </c>
      <c r="H5" s="24">
        <v>336104</v>
      </c>
      <c r="I5" s="24">
        <v>358498</v>
      </c>
      <c r="J5" s="24">
        <v>240185</v>
      </c>
      <c r="K5" s="24">
        <v>614796</v>
      </c>
      <c r="L5" s="24">
        <v>162622</v>
      </c>
      <c r="M5" s="24">
        <v>487131</v>
      </c>
      <c r="N5" s="24">
        <v>68033</v>
      </c>
      <c r="O5" s="24">
        <v>1543445</v>
      </c>
      <c r="P5" s="24">
        <v>27715</v>
      </c>
      <c r="Q5" s="24">
        <v>2527438</v>
      </c>
      <c r="R5" s="24">
        <v>19271</v>
      </c>
      <c r="S5" s="24">
        <v>672292</v>
      </c>
    </row>
    <row r="6" spans="2:19" s="1" customFormat="1" ht="12" customHeight="1">
      <c r="B6" s="36" t="s">
        <v>61</v>
      </c>
      <c r="C6" s="37"/>
      <c r="D6" s="38"/>
      <c r="E6" s="25">
        <f>SUM(E7:E46)</f>
        <v>7449522</v>
      </c>
      <c r="F6" s="25">
        <f aca="true" t="shared" si="0" ref="F6:S6">SUM(F7:F46)</f>
        <v>87158</v>
      </c>
      <c r="G6" s="25">
        <f t="shared" si="0"/>
        <v>159591</v>
      </c>
      <c r="H6" s="25">
        <f t="shared" si="0"/>
        <v>348822</v>
      </c>
      <c r="I6" s="25">
        <f t="shared" si="0"/>
        <v>374396</v>
      </c>
      <c r="J6" s="25">
        <f t="shared" si="0"/>
        <v>247033</v>
      </c>
      <c r="K6" s="25">
        <f t="shared" si="0"/>
        <v>633149</v>
      </c>
      <c r="L6" s="25">
        <f t="shared" si="0"/>
        <v>164583</v>
      </c>
      <c r="M6" s="25">
        <f t="shared" si="0"/>
        <v>582570</v>
      </c>
      <c r="N6" s="25">
        <f t="shared" si="0"/>
        <v>69836</v>
      </c>
      <c r="O6" s="25">
        <f t="shared" si="0"/>
        <v>1645611</v>
      </c>
      <c r="P6" s="25">
        <f t="shared" si="0"/>
        <v>28321</v>
      </c>
      <c r="Q6" s="25">
        <f t="shared" si="0"/>
        <v>2438893</v>
      </c>
      <c r="R6" s="25">
        <f t="shared" si="0"/>
        <v>19180</v>
      </c>
      <c r="S6" s="25">
        <f t="shared" si="0"/>
        <v>609639</v>
      </c>
    </row>
    <row r="7" spans="2:20" ht="12" customHeight="1">
      <c r="B7" s="9"/>
      <c r="C7" s="30" t="s">
        <v>0</v>
      </c>
      <c r="D7" s="31"/>
      <c r="E7" s="26">
        <f>SUM(F7:S7)</f>
        <v>332604</v>
      </c>
      <c r="F7" s="27">
        <v>6272</v>
      </c>
      <c r="G7" s="27">
        <v>11943</v>
      </c>
      <c r="H7" s="27">
        <v>21296</v>
      </c>
      <c r="I7" s="27">
        <v>33135</v>
      </c>
      <c r="J7" s="27">
        <v>19851</v>
      </c>
      <c r="K7" s="27">
        <v>24786</v>
      </c>
      <c r="L7" s="27">
        <v>8462</v>
      </c>
      <c r="M7" s="27">
        <v>24951</v>
      </c>
      <c r="N7" s="27">
        <v>5461</v>
      </c>
      <c r="O7" s="27">
        <v>57987</v>
      </c>
      <c r="P7" s="27">
        <v>5086</v>
      </c>
      <c r="Q7" s="27">
        <v>78113</v>
      </c>
      <c r="R7" s="27">
        <v>7332</v>
      </c>
      <c r="S7" s="27">
        <v>27929</v>
      </c>
      <c r="T7" s="11"/>
    </row>
    <row r="8" spans="2:20" ht="12" customHeight="1">
      <c r="B8" s="9"/>
      <c r="C8" s="10" t="s">
        <v>1</v>
      </c>
      <c r="D8" s="12" t="s">
        <v>2</v>
      </c>
      <c r="E8" s="26">
        <f>SUM(F8:S8)</f>
        <v>694496</v>
      </c>
      <c r="F8" s="28">
        <v>7615</v>
      </c>
      <c r="G8" s="28">
        <v>14611</v>
      </c>
      <c r="H8" s="28">
        <v>45494</v>
      </c>
      <c r="I8" s="28">
        <v>38558</v>
      </c>
      <c r="J8" s="28">
        <v>20345</v>
      </c>
      <c r="K8" s="28">
        <v>64808</v>
      </c>
      <c r="L8" s="28">
        <v>15134</v>
      </c>
      <c r="M8" s="28">
        <v>141277</v>
      </c>
      <c r="N8" s="28">
        <v>5981</v>
      </c>
      <c r="O8" s="28">
        <v>153621</v>
      </c>
      <c r="P8" s="28">
        <v>1491</v>
      </c>
      <c r="Q8" s="27">
        <v>163611</v>
      </c>
      <c r="R8" s="28">
        <v>704</v>
      </c>
      <c r="S8" s="28">
        <v>21246</v>
      </c>
      <c r="T8" s="11"/>
    </row>
    <row r="9" spans="2:20" ht="12" customHeight="1">
      <c r="B9" s="9"/>
      <c r="C9" s="10" t="s">
        <v>3</v>
      </c>
      <c r="D9" s="12" t="s">
        <v>2</v>
      </c>
      <c r="E9" s="26">
        <f aca="true" t="shared" si="1" ref="E9:E46">SUM(F9:S9)</f>
        <v>948883</v>
      </c>
      <c r="F9" s="27">
        <v>14686</v>
      </c>
      <c r="G9" s="27">
        <v>31972</v>
      </c>
      <c r="H9" s="27">
        <v>57822</v>
      </c>
      <c r="I9" s="27">
        <v>72889</v>
      </c>
      <c r="J9" s="27">
        <v>51816</v>
      </c>
      <c r="K9" s="27">
        <v>104483</v>
      </c>
      <c r="L9" s="27">
        <v>28356</v>
      </c>
      <c r="M9" s="27">
        <v>71605</v>
      </c>
      <c r="N9" s="27">
        <v>14800</v>
      </c>
      <c r="O9" s="27">
        <v>287719</v>
      </c>
      <c r="P9" s="27">
        <v>8206</v>
      </c>
      <c r="Q9" s="27">
        <v>142829</v>
      </c>
      <c r="R9" s="27">
        <v>2717</v>
      </c>
      <c r="S9" s="27">
        <v>58983</v>
      </c>
      <c r="T9" s="11"/>
    </row>
    <row r="10" spans="2:20" ht="12" customHeight="1">
      <c r="B10" s="9"/>
      <c r="C10" s="10" t="s">
        <v>4</v>
      </c>
      <c r="D10" s="12" t="s">
        <v>2</v>
      </c>
      <c r="E10" s="26">
        <f t="shared" si="1"/>
        <v>208142</v>
      </c>
      <c r="F10" s="27">
        <v>2138</v>
      </c>
      <c r="G10" s="27">
        <v>4080</v>
      </c>
      <c r="H10" s="27">
        <v>11017</v>
      </c>
      <c r="I10" s="27">
        <v>9376</v>
      </c>
      <c r="J10" s="27">
        <v>5953</v>
      </c>
      <c r="K10" s="27">
        <v>14721</v>
      </c>
      <c r="L10" s="27">
        <v>3850</v>
      </c>
      <c r="M10" s="27">
        <v>9584</v>
      </c>
      <c r="N10" s="27">
        <v>1312</v>
      </c>
      <c r="O10" s="27">
        <v>58114</v>
      </c>
      <c r="P10" s="27">
        <v>1032</v>
      </c>
      <c r="Q10" s="27">
        <v>62112</v>
      </c>
      <c r="R10" s="27">
        <v>812</v>
      </c>
      <c r="S10" s="27">
        <v>24041</v>
      </c>
      <c r="T10" s="13"/>
    </row>
    <row r="11" spans="2:20" ht="12" customHeight="1">
      <c r="B11" s="9"/>
      <c r="C11" s="10" t="s">
        <v>55</v>
      </c>
      <c r="D11" s="12" t="s">
        <v>2</v>
      </c>
      <c r="E11" s="26">
        <f t="shared" si="1"/>
        <v>333627</v>
      </c>
      <c r="F11" s="27">
        <v>4007</v>
      </c>
      <c r="G11" s="27">
        <v>7002</v>
      </c>
      <c r="H11" s="27">
        <v>13497</v>
      </c>
      <c r="I11" s="27">
        <v>13907</v>
      </c>
      <c r="J11" s="27">
        <v>9525</v>
      </c>
      <c r="K11" s="27">
        <v>25209</v>
      </c>
      <c r="L11" s="27">
        <v>6212</v>
      </c>
      <c r="M11" s="27">
        <v>18353</v>
      </c>
      <c r="N11" s="27">
        <v>2492</v>
      </c>
      <c r="O11" s="27">
        <v>91492</v>
      </c>
      <c r="P11" s="27">
        <v>2500</v>
      </c>
      <c r="Q11" s="27">
        <v>126696</v>
      </c>
      <c r="R11" s="27" t="s">
        <v>62</v>
      </c>
      <c r="S11" s="27">
        <v>12735</v>
      </c>
      <c r="T11" s="13"/>
    </row>
    <row r="12" spans="2:20" ht="12" customHeight="1">
      <c r="B12" s="9"/>
      <c r="C12" s="10" t="s">
        <v>56</v>
      </c>
      <c r="D12" s="12" t="s">
        <v>2</v>
      </c>
      <c r="E12" s="26">
        <f t="shared" si="1"/>
        <v>363006</v>
      </c>
      <c r="F12" s="27">
        <v>5423</v>
      </c>
      <c r="G12" s="27">
        <v>11008</v>
      </c>
      <c r="H12" s="27">
        <v>21708</v>
      </c>
      <c r="I12" s="27">
        <v>25415</v>
      </c>
      <c r="J12" s="27">
        <v>14865</v>
      </c>
      <c r="K12" s="27">
        <v>38496</v>
      </c>
      <c r="L12" s="27">
        <v>10878</v>
      </c>
      <c r="M12" s="27">
        <v>21295</v>
      </c>
      <c r="N12" s="27">
        <v>5038</v>
      </c>
      <c r="O12" s="27">
        <v>104642</v>
      </c>
      <c r="P12" s="27" t="s">
        <v>63</v>
      </c>
      <c r="Q12" s="27">
        <v>93378</v>
      </c>
      <c r="R12" s="27">
        <v>877</v>
      </c>
      <c r="S12" s="27">
        <v>9983</v>
      </c>
      <c r="T12" s="11"/>
    </row>
    <row r="13" spans="2:20" ht="12" customHeight="1">
      <c r="B13" s="9"/>
      <c r="C13" s="39" t="s">
        <v>57</v>
      </c>
      <c r="D13" s="40"/>
      <c r="E13" s="26">
        <f t="shared" si="1"/>
        <v>22980</v>
      </c>
      <c r="F13" s="27">
        <v>169</v>
      </c>
      <c r="G13" s="27">
        <v>180</v>
      </c>
      <c r="H13" s="27">
        <v>865</v>
      </c>
      <c r="I13" s="27">
        <v>324</v>
      </c>
      <c r="J13" s="27">
        <v>1432</v>
      </c>
      <c r="K13" s="27">
        <v>408</v>
      </c>
      <c r="L13" s="27">
        <v>179</v>
      </c>
      <c r="M13" s="27">
        <v>1680</v>
      </c>
      <c r="N13" s="27">
        <v>312</v>
      </c>
      <c r="O13" s="27">
        <v>5700</v>
      </c>
      <c r="P13" s="27" t="s">
        <v>63</v>
      </c>
      <c r="Q13" s="27">
        <v>11013</v>
      </c>
      <c r="R13" s="27">
        <v>88</v>
      </c>
      <c r="S13" s="27">
        <v>630</v>
      </c>
      <c r="T13" s="11"/>
    </row>
    <row r="14" spans="2:20" ht="12" customHeight="1">
      <c r="B14" s="9"/>
      <c r="C14" s="10" t="s">
        <v>5</v>
      </c>
      <c r="D14" s="12" t="s">
        <v>2</v>
      </c>
      <c r="E14" s="26">
        <f t="shared" si="1"/>
        <v>306443</v>
      </c>
      <c r="F14" s="27">
        <v>3234</v>
      </c>
      <c r="G14" s="27">
        <v>5753</v>
      </c>
      <c r="H14" s="27">
        <v>10234</v>
      </c>
      <c r="I14" s="27">
        <v>11992</v>
      </c>
      <c r="J14" s="27">
        <v>9713</v>
      </c>
      <c r="K14" s="27">
        <v>25090</v>
      </c>
      <c r="L14" s="27">
        <v>5529</v>
      </c>
      <c r="M14" s="27">
        <v>22799</v>
      </c>
      <c r="N14" s="27">
        <v>2074</v>
      </c>
      <c r="O14" s="27">
        <v>57825</v>
      </c>
      <c r="P14" s="29" t="s">
        <v>63</v>
      </c>
      <c r="Q14" s="27">
        <v>132582</v>
      </c>
      <c r="R14" s="27" t="s">
        <v>62</v>
      </c>
      <c r="S14" s="27">
        <v>19618</v>
      </c>
      <c r="T14" s="13"/>
    </row>
    <row r="15" spans="2:20" s="16" customFormat="1" ht="12" customHeight="1">
      <c r="B15" s="14"/>
      <c r="C15" s="10" t="s">
        <v>6</v>
      </c>
      <c r="D15" s="12" t="s">
        <v>2</v>
      </c>
      <c r="E15" s="26">
        <f t="shared" si="1"/>
        <v>234923</v>
      </c>
      <c r="F15" s="27">
        <v>2983</v>
      </c>
      <c r="G15" s="27">
        <v>4763</v>
      </c>
      <c r="H15" s="27">
        <v>10946</v>
      </c>
      <c r="I15" s="27">
        <v>12890</v>
      </c>
      <c r="J15" s="27">
        <v>7079</v>
      </c>
      <c r="K15" s="27">
        <v>20876</v>
      </c>
      <c r="L15" s="27">
        <v>5880</v>
      </c>
      <c r="M15" s="27">
        <v>11394</v>
      </c>
      <c r="N15" s="27">
        <v>2600</v>
      </c>
      <c r="O15" s="27">
        <v>56125</v>
      </c>
      <c r="P15" s="27">
        <v>55</v>
      </c>
      <c r="Q15" s="27">
        <v>88516</v>
      </c>
      <c r="R15" s="27">
        <v>439</v>
      </c>
      <c r="S15" s="27">
        <v>10377</v>
      </c>
      <c r="T15" s="15"/>
    </row>
    <row r="16" spans="2:20" ht="12" customHeight="1">
      <c r="B16" s="9"/>
      <c r="C16" s="10" t="s">
        <v>7</v>
      </c>
      <c r="D16" s="12" t="s">
        <v>2</v>
      </c>
      <c r="E16" s="26">
        <f t="shared" si="1"/>
        <v>225724</v>
      </c>
      <c r="F16" s="27">
        <v>1729</v>
      </c>
      <c r="G16" s="27">
        <v>4527</v>
      </c>
      <c r="H16" s="27">
        <v>8496</v>
      </c>
      <c r="I16" s="27">
        <v>8901</v>
      </c>
      <c r="J16" s="27">
        <v>6527</v>
      </c>
      <c r="K16" s="27">
        <v>13416</v>
      </c>
      <c r="L16" s="27">
        <v>4960</v>
      </c>
      <c r="M16" s="27">
        <v>9312</v>
      </c>
      <c r="N16" s="27">
        <v>1838</v>
      </c>
      <c r="O16" s="27">
        <v>74870</v>
      </c>
      <c r="P16" s="27">
        <v>773</v>
      </c>
      <c r="Q16" s="27">
        <v>81770</v>
      </c>
      <c r="R16" s="27" t="s">
        <v>62</v>
      </c>
      <c r="S16" s="27">
        <v>8605</v>
      </c>
      <c r="T16" s="11"/>
    </row>
    <row r="17" spans="2:20" ht="12" customHeight="1">
      <c r="B17" s="9"/>
      <c r="C17" s="10" t="s">
        <v>8</v>
      </c>
      <c r="D17" s="12" t="s">
        <v>2</v>
      </c>
      <c r="E17" s="26">
        <f t="shared" si="1"/>
        <v>299514</v>
      </c>
      <c r="F17" s="27">
        <v>2294</v>
      </c>
      <c r="G17" s="27">
        <v>5252</v>
      </c>
      <c r="H17" s="27">
        <v>13283</v>
      </c>
      <c r="I17" s="27">
        <v>13435</v>
      </c>
      <c r="J17" s="27">
        <v>7505</v>
      </c>
      <c r="K17" s="27">
        <v>18292</v>
      </c>
      <c r="L17" s="27">
        <v>5420</v>
      </c>
      <c r="M17" s="27">
        <v>16447</v>
      </c>
      <c r="N17" s="27">
        <v>1914</v>
      </c>
      <c r="O17" s="27">
        <v>69906</v>
      </c>
      <c r="P17" s="27">
        <v>975</v>
      </c>
      <c r="Q17" s="27">
        <v>125811</v>
      </c>
      <c r="R17" s="27">
        <v>22</v>
      </c>
      <c r="S17" s="27">
        <v>18958</v>
      </c>
      <c r="T17" s="13"/>
    </row>
    <row r="18" spans="2:20" ht="12" customHeight="1">
      <c r="B18" s="9"/>
      <c r="C18" s="10" t="s">
        <v>9</v>
      </c>
      <c r="D18" s="12" t="s">
        <v>2</v>
      </c>
      <c r="E18" s="26">
        <f t="shared" si="1"/>
        <v>212851</v>
      </c>
      <c r="F18" s="27">
        <v>1402</v>
      </c>
      <c r="G18" s="27">
        <v>2345</v>
      </c>
      <c r="H18" s="27">
        <v>9463</v>
      </c>
      <c r="I18" s="27">
        <v>7956</v>
      </c>
      <c r="J18" s="27">
        <v>5436</v>
      </c>
      <c r="K18" s="27">
        <v>12662</v>
      </c>
      <c r="L18" s="27">
        <v>3893</v>
      </c>
      <c r="M18" s="27">
        <v>14711</v>
      </c>
      <c r="N18" s="27">
        <v>1604</v>
      </c>
      <c r="O18" s="27">
        <v>46604</v>
      </c>
      <c r="P18" s="27">
        <v>1304</v>
      </c>
      <c r="Q18" s="27">
        <v>86872</v>
      </c>
      <c r="R18" s="27">
        <v>184</v>
      </c>
      <c r="S18" s="27">
        <v>18415</v>
      </c>
      <c r="T18" s="11"/>
    </row>
    <row r="19" spans="2:20" ht="12" customHeight="1">
      <c r="B19" s="9"/>
      <c r="C19" s="30" t="s">
        <v>10</v>
      </c>
      <c r="D19" s="41"/>
      <c r="E19" s="26">
        <f t="shared" si="1"/>
        <v>88036</v>
      </c>
      <c r="F19" s="27">
        <v>1056</v>
      </c>
      <c r="G19" s="27">
        <v>1896</v>
      </c>
      <c r="H19" s="27">
        <v>5720</v>
      </c>
      <c r="I19" s="27">
        <v>3839</v>
      </c>
      <c r="J19" s="27">
        <v>4263</v>
      </c>
      <c r="K19" s="27">
        <v>8396</v>
      </c>
      <c r="L19" s="27">
        <v>2769</v>
      </c>
      <c r="M19" s="27">
        <v>7410</v>
      </c>
      <c r="N19" s="27">
        <v>1161</v>
      </c>
      <c r="O19" s="27">
        <v>31862</v>
      </c>
      <c r="P19" s="27">
        <v>231</v>
      </c>
      <c r="Q19" s="27">
        <v>15814</v>
      </c>
      <c r="R19" s="27" t="s">
        <v>62</v>
      </c>
      <c r="S19" s="27">
        <v>3619</v>
      </c>
      <c r="T19" s="11"/>
    </row>
    <row r="20" spans="2:20" ht="12" customHeight="1">
      <c r="B20" s="9"/>
      <c r="C20" s="10" t="s">
        <v>11</v>
      </c>
      <c r="D20" s="12" t="s">
        <v>2</v>
      </c>
      <c r="E20" s="26">
        <f t="shared" si="1"/>
        <v>26817</v>
      </c>
      <c r="F20" s="27">
        <v>104</v>
      </c>
      <c r="G20" s="27">
        <v>129</v>
      </c>
      <c r="H20" s="27">
        <v>72</v>
      </c>
      <c r="I20" s="27">
        <v>229</v>
      </c>
      <c r="J20" s="27">
        <v>215</v>
      </c>
      <c r="K20" s="27">
        <v>723</v>
      </c>
      <c r="L20" s="27">
        <v>160</v>
      </c>
      <c r="M20" s="27">
        <v>1459</v>
      </c>
      <c r="N20" s="27">
        <v>81</v>
      </c>
      <c r="O20" s="27">
        <v>2223</v>
      </c>
      <c r="P20" s="27">
        <v>46</v>
      </c>
      <c r="Q20" s="27">
        <v>19022</v>
      </c>
      <c r="R20" s="27" t="s">
        <v>63</v>
      </c>
      <c r="S20" s="27">
        <v>2354</v>
      </c>
      <c r="T20" s="11"/>
    </row>
    <row r="21" spans="2:20" ht="12" customHeight="1">
      <c r="B21" s="9"/>
      <c r="C21" s="10" t="s">
        <v>12</v>
      </c>
      <c r="D21" s="12" t="s">
        <v>2</v>
      </c>
      <c r="E21" s="26">
        <v>40740</v>
      </c>
      <c r="F21" s="27" t="s">
        <v>62</v>
      </c>
      <c r="G21" s="27" t="s">
        <v>62</v>
      </c>
      <c r="H21" s="27" t="s">
        <v>62</v>
      </c>
      <c r="I21" s="27" t="s">
        <v>62</v>
      </c>
      <c r="J21" s="27" t="s">
        <v>62</v>
      </c>
      <c r="K21" s="27" t="s">
        <v>62</v>
      </c>
      <c r="L21" s="27" t="s">
        <v>62</v>
      </c>
      <c r="M21" s="27" t="s">
        <v>62</v>
      </c>
      <c r="N21" s="27" t="s">
        <v>62</v>
      </c>
      <c r="O21" s="27" t="s">
        <v>62</v>
      </c>
      <c r="P21" s="27" t="s">
        <v>62</v>
      </c>
      <c r="Q21" s="27" t="s">
        <v>62</v>
      </c>
      <c r="R21" s="27" t="s">
        <v>62</v>
      </c>
      <c r="S21" s="27" t="s">
        <v>62</v>
      </c>
      <c r="T21" s="11"/>
    </row>
    <row r="22" spans="2:20" ht="12" customHeight="1">
      <c r="B22" s="9"/>
      <c r="C22" s="10" t="s">
        <v>13</v>
      </c>
      <c r="D22" s="12" t="s">
        <v>2</v>
      </c>
      <c r="E22" s="26">
        <f t="shared" si="1"/>
        <v>62889</v>
      </c>
      <c r="F22" s="27">
        <v>487</v>
      </c>
      <c r="G22" s="27">
        <v>1070</v>
      </c>
      <c r="H22" s="27">
        <v>1637</v>
      </c>
      <c r="I22" s="27">
        <v>1344</v>
      </c>
      <c r="J22" s="27">
        <v>1279</v>
      </c>
      <c r="K22" s="27">
        <v>2690</v>
      </c>
      <c r="L22" s="27">
        <v>1031</v>
      </c>
      <c r="M22" s="27">
        <v>1179</v>
      </c>
      <c r="N22" s="27">
        <v>207</v>
      </c>
      <c r="O22" s="27">
        <v>10790</v>
      </c>
      <c r="P22" s="27">
        <v>206</v>
      </c>
      <c r="Q22" s="27">
        <v>34983</v>
      </c>
      <c r="R22" s="27" t="s">
        <v>63</v>
      </c>
      <c r="S22" s="27">
        <v>5986</v>
      </c>
      <c r="T22" s="13"/>
    </row>
    <row r="23" spans="2:20" ht="12" customHeight="1">
      <c r="B23" s="9"/>
      <c r="C23" s="30" t="s">
        <v>14</v>
      </c>
      <c r="D23" s="41"/>
      <c r="E23" s="26">
        <f t="shared" si="1"/>
        <v>44035</v>
      </c>
      <c r="F23" s="27">
        <v>149</v>
      </c>
      <c r="G23" s="27">
        <v>287</v>
      </c>
      <c r="H23" s="27">
        <v>498</v>
      </c>
      <c r="I23" s="27">
        <v>829</v>
      </c>
      <c r="J23" s="27">
        <v>705</v>
      </c>
      <c r="K23" s="27">
        <v>2126</v>
      </c>
      <c r="L23" s="27">
        <v>426</v>
      </c>
      <c r="M23" s="27">
        <v>3106</v>
      </c>
      <c r="N23" s="27">
        <v>136</v>
      </c>
      <c r="O23" s="27">
        <v>12552</v>
      </c>
      <c r="P23" s="27">
        <v>224</v>
      </c>
      <c r="Q23" s="27">
        <v>21632</v>
      </c>
      <c r="R23" s="27" t="s">
        <v>63</v>
      </c>
      <c r="S23" s="27">
        <v>1365</v>
      </c>
      <c r="T23" s="11"/>
    </row>
    <row r="24" spans="2:20" ht="12" customHeight="1">
      <c r="B24" s="9"/>
      <c r="C24" s="10" t="s">
        <v>15</v>
      </c>
      <c r="D24" s="12" t="s">
        <v>2</v>
      </c>
      <c r="E24" s="26">
        <f t="shared" si="1"/>
        <v>75287</v>
      </c>
      <c r="F24" s="27">
        <v>497</v>
      </c>
      <c r="G24" s="27">
        <v>737</v>
      </c>
      <c r="H24" s="27">
        <v>1663</v>
      </c>
      <c r="I24" s="27">
        <v>2451</v>
      </c>
      <c r="J24" s="27">
        <v>1297</v>
      </c>
      <c r="K24" s="27">
        <v>2729</v>
      </c>
      <c r="L24" s="27">
        <v>706</v>
      </c>
      <c r="M24" s="27">
        <v>5286</v>
      </c>
      <c r="N24" s="27">
        <v>400</v>
      </c>
      <c r="O24" s="27">
        <v>12840</v>
      </c>
      <c r="P24" s="27">
        <v>409</v>
      </c>
      <c r="Q24" s="27">
        <v>30066</v>
      </c>
      <c r="R24" s="27">
        <v>15</v>
      </c>
      <c r="S24" s="27">
        <v>16191</v>
      </c>
      <c r="T24" s="11"/>
    </row>
    <row r="25" spans="2:20" ht="12" customHeight="1">
      <c r="B25" s="9"/>
      <c r="C25" s="10" t="s">
        <v>16</v>
      </c>
      <c r="D25" s="12" t="s">
        <v>2</v>
      </c>
      <c r="E25" s="26">
        <f t="shared" si="1"/>
        <v>180263</v>
      </c>
      <c r="F25" s="27">
        <v>1388</v>
      </c>
      <c r="G25" s="27">
        <v>2629</v>
      </c>
      <c r="H25" s="27">
        <v>6602</v>
      </c>
      <c r="I25" s="27">
        <v>6337</v>
      </c>
      <c r="J25" s="27">
        <v>5178</v>
      </c>
      <c r="K25" s="27">
        <v>15672</v>
      </c>
      <c r="L25" s="27">
        <v>3102</v>
      </c>
      <c r="M25" s="27">
        <v>8512</v>
      </c>
      <c r="N25" s="27">
        <v>1163</v>
      </c>
      <c r="O25" s="27">
        <v>40053</v>
      </c>
      <c r="P25" s="27">
        <v>776</v>
      </c>
      <c r="Q25" s="27">
        <v>73209</v>
      </c>
      <c r="R25" s="27">
        <v>64</v>
      </c>
      <c r="S25" s="27">
        <v>15578</v>
      </c>
      <c r="T25" s="11"/>
    </row>
    <row r="26" spans="2:20" ht="12" customHeight="1">
      <c r="B26" s="9"/>
      <c r="C26" s="30" t="s">
        <v>17</v>
      </c>
      <c r="D26" s="41"/>
      <c r="E26" s="26">
        <f t="shared" si="1"/>
        <v>152664</v>
      </c>
      <c r="F26" s="27">
        <v>1029</v>
      </c>
      <c r="G26" s="27">
        <v>1729</v>
      </c>
      <c r="H26" s="27">
        <v>4466</v>
      </c>
      <c r="I26" s="27">
        <v>4748</v>
      </c>
      <c r="J26" s="27">
        <v>3735</v>
      </c>
      <c r="K26" s="27">
        <v>10586</v>
      </c>
      <c r="L26" s="27">
        <v>2905</v>
      </c>
      <c r="M26" s="27">
        <v>8968</v>
      </c>
      <c r="N26" s="27">
        <v>751</v>
      </c>
      <c r="O26" s="27">
        <v>25408</v>
      </c>
      <c r="P26" s="27">
        <v>48</v>
      </c>
      <c r="Q26" s="27">
        <v>75357</v>
      </c>
      <c r="R26" s="27" t="s">
        <v>62</v>
      </c>
      <c r="S26" s="27">
        <v>12934</v>
      </c>
      <c r="T26" s="11"/>
    </row>
    <row r="27" spans="2:20" ht="12" customHeight="1">
      <c r="B27" s="9"/>
      <c r="C27" s="10" t="s">
        <v>18</v>
      </c>
      <c r="D27" s="12" t="s">
        <v>2</v>
      </c>
      <c r="E27" s="26">
        <f t="shared" si="1"/>
        <v>64047</v>
      </c>
      <c r="F27" s="27">
        <v>500</v>
      </c>
      <c r="G27" s="27">
        <v>722</v>
      </c>
      <c r="H27" s="27">
        <v>578</v>
      </c>
      <c r="I27" s="27">
        <v>3522</v>
      </c>
      <c r="J27" s="27">
        <v>981</v>
      </c>
      <c r="K27" s="27">
        <v>3486</v>
      </c>
      <c r="L27" s="27">
        <v>3613</v>
      </c>
      <c r="M27" s="27">
        <v>2174</v>
      </c>
      <c r="N27" s="27">
        <v>526</v>
      </c>
      <c r="O27" s="27">
        <v>11265</v>
      </c>
      <c r="P27" s="27">
        <v>97</v>
      </c>
      <c r="Q27" s="27">
        <v>17933</v>
      </c>
      <c r="R27" s="27">
        <v>155</v>
      </c>
      <c r="S27" s="27">
        <v>18495</v>
      </c>
      <c r="T27" s="13"/>
    </row>
    <row r="28" spans="2:20" ht="12" customHeight="1">
      <c r="B28" s="9"/>
      <c r="C28" s="45" t="s">
        <v>19</v>
      </c>
      <c r="D28" s="44"/>
      <c r="E28" s="26">
        <f t="shared" si="1"/>
        <v>84878</v>
      </c>
      <c r="F28" s="27">
        <v>268</v>
      </c>
      <c r="G28" s="27">
        <v>1119</v>
      </c>
      <c r="H28" s="27">
        <v>1022</v>
      </c>
      <c r="I28" s="27">
        <v>1561</v>
      </c>
      <c r="J28" s="27">
        <v>916</v>
      </c>
      <c r="K28" s="27">
        <v>1787</v>
      </c>
      <c r="L28" s="27">
        <v>284</v>
      </c>
      <c r="M28" s="27">
        <v>1624</v>
      </c>
      <c r="N28" s="27">
        <v>356</v>
      </c>
      <c r="O28" s="27">
        <v>14694</v>
      </c>
      <c r="P28" s="27">
        <v>4</v>
      </c>
      <c r="Q28" s="27">
        <v>57508</v>
      </c>
      <c r="R28" s="27" t="s">
        <v>63</v>
      </c>
      <c r="S28" s="27">
        <v>3735</v>
      </c>
      <c r="T28" s="11"/>
    </row>
    <row r="29" spans="2:20" ht="12" customHeight="1">
      <c r="B29" s="9"/>
      <c r="C29" s="30" t="s">
        <v>54</v>
      </c>
      <c r="D29" s="41"/>
      <c r="E29" s="26">
        <f t="shared" si="1"/>
        <v>6051</v>
      </c>
      <c r="F29" s="27">
        <v>37</v>
      </c>
      <c r="G29" s="27">
        <v>176</v>
      </c>
      <c r="H29" s="27">
        <v>241</v>
      </c>
      <c r="I29" s="27">
        <v>359</v>
      </c>
      <c r="J29" s="27">
        <v>334</v>
      </c>
      <c r="K29" s="27">
        <v>431</v>
      </c>
      <c r="L29" s="27">
        <v>96</v>
      </c>
      <c r="M29" s="27">
        <v>1120</v>
      </c>
      <c r="N29" s="27">
        <v>42</v>
      </c>
      <c r="O29" s="27">
        <v>3215</v>
      </c>
      <c r="P29" s="27"/>
      <c r="Q29" s="27"/>
      <c r="R29" s="27"/>
      <c r="S29" s="27"/>
      <c r="T29" s="11"/>
    </row>
    <row r="30" spans="2:20" ht="12" customHeight="1">
      <c r="B30" s="9"/>
      <c r="C30" s="30" t="s">
        <v>20</v>
      </c>
      <c r="D30" s="41"/>
      <c r="E30" s="26">
        <f t="shared" si="1"/>
        <v>74777</v>
      </c>
      <c r="F30" s="27">
        <v>381</v>
      </c>
      <c r="G30" s="27">
        <v>734</v>
      </c>
      <c r="H30" s="27">
        <v>1694</v>
      </c>
      <c r="I30" s="27">
        <v>1794</v>
      </c>
      <c r="J30" s="27">
        <v>1502</v>
      </c>
      <c r="K30" s="27">
        <v>4799</v>
      </c>
      <c r="L30" s="27">
        <v>1057</v>
      </c>
      <c r="M30" s="27">
        <v>2839</v>
      </c>
      <c r="N30" s="27">
        <v>415</v>
      </c>
      <c r="O30" s="27">
        <v>10726</v>
      </c>
      <c r="P30" s="27">
        <v>287</v>
      </c>
      <c r="Q30" s="27">
        <v>44409</v>
      </c>
      <c r="R30" s="27" t="s">
        <v>63</v>
      </c>
      <c r="S30" s="27">
        <v>4140</v>
      </c>
      <c r="T30" s="11"/>
    </row>
    <row r="31" spans="2:20" ht="12" customHeight="1">
      <c r="B31" s="9"/>
      <c r="C31" s="30" t="s">
        <v>21</v>
      </c>
      <c r="D31" s="41"/>
      <c r="E31" s="26">
        <f t="shared" si="1"/>
        <v>138276</v>
      </c>
      <c r="F31" s="27">
        <v>1193</v>
      </c>
      <c r="G31" s="27">
        <v>1363</v>
      </c>
      <c r="H31" s="27">
        <v>3432</v>
      </c>
      <c r="I31" s="27">
        <v>4108</v>
      </c>
      <c r="J31" s="27">
        <v>2812</v>
      </c>
      <c r="K31" s="27">
        <v>10870</v>
      </c>
      <c r="L31" s="27">
        <v>1726</v>
      </c>
      <c r="M31" s="27">
        <v>5040</v>
      </c>
      <c r="N31" s="27">
        <v>742</v>
      </c>
      <c r="O31" s="27">
        <v>22327</v>
      </c>
      <c r="P31" s="27">
        <v>33</v>
      </c>
      <c r="Q31" s="27">
        <v>56795</v>
      </c>
      <c r="R31" s="27" t="s">
        <v>62</v>
      </c>
      <c r="S31" s="27">
        <v>27835</v>
      </c>
      <c r="T31" s="11"/>
    </row>
    <row r="32" spans="2:20" ht="12" customHeight="1">
      <c r="B32" s="9"/>
      <c r="C32" s="30" t="s">
        <v>22</v>
      </c>
      <c r="D32" s="41"/>
      <c r="E32" s="26">
        <f t="shared" si="1"/>
        <v>208842</v>
      </c>
      <c r="F32" s="27">
        <v>1470</v>
      </c>
      <c r="G32" s="27">
        <v>3458</v>
      </c>
      <c r="H32" s="27">
        <v>8314</v>
      </c>
      <c r="I32" s="27">
        <v>8349</v>
      </c>
      <c r="J32" s="27">
        <v>6712</v>
      </c>
      <c r="K32" s="27">
        <v>19229</v>
      </c>
      <c r="L32" s="27">
        <v>4109</v>
      </c>
      <c r="M32" s="27">
        <v>15472</v>
      </c>
      <c r="N32" s="27">
        <v>1437</v>
      </c>
      <c r="O32" s="27">
        <v>14107</v>
      </c>
      <c r="P32" s="27">
        <v>93</v>
      </c>
      <c r="Q32" s="27">
        <v>90500</v>
      </c>
      <c r="R32" s="27" t="s">
        <v>62</v>
      </c>
      <c r="S32" s="27">
        <v>35592</v>
      </c>
      <c r="T32" s="11"/>
    </row>
    <row r="33" spans="2:20" ht="12" customHeight="1">
      <c r="B33" s="9"/>
      <c r="C33" s="10" t="s">
        <v>23</v>
      </c>
      <c r="D33" s="12" t="s">
        <v>2</v>
      </c>
      <c r="E33" s="26">
        <f t="shared" si="1"/>
        <v>32767</v>
      </c>
      <c r="F33" s="27">
        <v>171</v>
      </c>
      <c r="G33" s="27">
        <v>607</v>
      </c>
      <c r="H33" s="27">
        <v>1640</v>
      </c>
      <c r="I33" s="27">
        <v>1375</v>
      </c>
      <c r="J33" s="27">
        <v>802</v>
      </c>
      <c r="K33" s="27">
        <v>1926</v>
      </c>
      <c r="L33" s="27">
        <v>282</v>
      </c>
      <c r="M33" s="27">
        <v>2924</v>
      </c>
      <c r="N33" s="27">
        <v>385</v>
      </c>
      <c r="O33" s="27">
        <v>10708</v>
      </c>
      <c r="P33" s="27">
        <v>254</v>
      </c>
      <c r="Q33" s="27">
        <v>8066</v>
      </c>
      <c r="R33" s="27">
        <v>23</v>
      </c>
      <c r="S33" s="27">
        <v>3604</v>
      </c>
      <c r="T33" s="11"/>
    </row>
    <row r="34" spans="2:20" ht="12" customHeight="1">
      <c r="B34" s="9"/>
      <c r="C34" s="10" t="s">
        <v>24</v>
      </c>
      <c r="D34" s="12" t="s">
        <v>2</v>
      </c>
      <c r="E34" s="26">
        <f t="shared" si="1"/>
        <v>40078</v>
      </c>
      <c r="F34" s="27">
        <v>261</v>
      </c>
      <c r="G34" s="27">
        <v>586</v>
      </c>
      <c r="H34" s="27">
        <v>1281</v>
      </c>
      <c r="I34" s="27">
        <v>1055</v>
      </c>
      <c r="J34" s="27">
        <v>750</v>
      </c>
      <c r="K34" s="27">
        <v>2267</v>
      </c>
      <c r="L34" s="27">
        <v>729</v>
      </c>
      <c r="M34" s="27">
        <v>1312</v>
      </c>
      <c r="N34" s="27">
        <v>136</v>
      </c>
      <c r="O34" s="27">
        <v>4891</v>
      </c>
      <c r="P34" s="27">
        <v>41</v>
      </c>
      <c r="Q34" s="27">
        <v>17291</v>
      </c>
      <c r="R34" s="27" t="s">
        <v>63</v>
      </c>
      <c r="S34" s="27">
        <v>9478</v>
      </c>
      <c r="T34" s="11"/>
    </row>
    <row r="35" spans="2:20" ht="12" customHeight="1">
      <c r="B35" s="9"/>
      <c r="C35" s="10" t="s">
        <v>25</v>
      </c>
      <c r="D35" s="12" t="s">
        <v>2</v>
      </c>
      <c r="E35" s="26">
        <f t="shared" si="1"/>
        <v>174911</v>
      </c>
      <c r="F35" s="27">
        <v>1813</v>
      </c>
      <c r="G35" s="27">
        <v>3087</v>
      </c>
      <c r="H35" s="27">
        <v>7118</v>
      </c>
      <c r="I35" s="27">
        <v>5529</v>
      </c>
      <c r="J35" s="27">
        <v>4147</v>
      </c>
      <c r="K35" s="27">
        <v>17689</v>
      </c>
      <c r="L35" s="27">
        <v>4356</v>
      </c>
      <c r="M35" s="27">
        <v>24956</v>
      </c>
      <c r="N35" s="27">
        <v>1251</v>
      </c>
      <c r="O35" s="27">
        <v>24916</v>
      </c>
      <c r="P35" s="27">
        <v>14</v>
      </c>
      <c r="Q35" s="27">
        <v>68449</v>
      </c>
      <c r="R35" s="27">
        <v>82</v>
      </c>
      <c r="S35" s="27">
        <v>11504</v>
      </c>
      <c r="T35" s="11"/>
    </row>
    <row r="36" spans="2:20" ht="12" customHeight="1">
      <c r="B36" s="9"/>
      <c r="C36" s="10" t="s">
        <v>26</v>
      </c>
      <c r="D36" s="12" t="s">
        <v>2</v>
      </c>
      <c r="E36" s="26">
        <f t="shared" si="1"/>
        <v>92354</v>
      </c>
      <c r="F36" s="27">
        <v>993</v>
      </c>
      <c r="G36" s="27">
        <v>1564</v>
      </c>
      <c r="H36" s="27">
        <v>4304</v>
      </c>
      <c r="I36" s="27">
        <v>4341</v>
      </c>
      <c r="J36" s="27">
        <v>2733</v>
      </c>
      <c r="K36" s="27">
        <v>5526</v>
      </c>
      <c r="L36" s="27">
        <v>1404</v>
      </c>
      <c r="M36" s="27">
        <v>3498</v>
      </c>
      <c r="N36" s="27">
        <v>620</v>
      </c>
      <c r="O36" s="27">
        <v>24608</v>
      </c>
      <c r="P36" s="27">
        <v>528</v>
      </c>
      <c r="Q36" s="27">
        <v>33389</v>
      </c>
      <c r="R36" s="27">
        <v>167</v>
      </c>
      <c r="S36" s="27">
        <v>8679</v>
      </c>
      <c r="T36" s="11"/>
    </row>
    <row r="37" spans="2:20" ht="12" customHeight="1">
      <c r="B37" s="9"/>
      <c r="C37" s="10" t="s">
        <v>27</v>
      </c>
      <c r="D37" s="12" t="s">
        <v>2</v>
      </c>
      <c r="E37" s="26">
        <f t="shared" si="1"/>
        <v>357420</v>
      </c>
      <c r="F37" s="27">
        <v>4524</v>
      </c>
      <c r="G37" s="27">
        <v>6003</v>
      </c>
      <c r="H37" s="27">
        <v>11208</v>
      </c>
      <c r="I37" s="27">
        <v>15131</v>
      </c>
      <c r="J37" s="27">
        <v>9501</v>
      </c>
      <c r="K37" s="27">
        <v>34396</v>
      </c>
      <c r="L37" s="27">
        <v>7785</v>
      </c>
      <c r="M37" s="27">
        <v>28486</v>
      </c>
      <c r="N37" s="27">
        <v>3144</v>
      </c>
      <c r="O37" s="27">
        <v>76259</v>
      </c>
      <c r="P37" s="27">
        <v>1884</v>
      </c>
      <c r="Q37" s="27">
        <v>144552</v>
      </c>
      <c r="R37" s="27" t="s">
        <v>62</v>
      </c>
      <c r="S37" s="27">
        <v>14547</v>
      </c>
      <c r="T37" s="11"/>
    </row>
    <row r="38" spans="2:20" ht="12" customHeight="1">
      <c r="B38" s="9"/>
      <c r="C38" s="10" t="s">
        <v>28</v>
      </c>
      <c r="D38" s="12" t="s">
        <v>2</v>
      </c>
      <c r="E38" s="26">
        <f t="shared" si="1"/>
        <v>91859</v>
      </c>
      <c r="F38" s="27">
        <v>1703</v>
      </c>
      <c r="G38" s="27">
        <v>1824</v>
      </c>
      <c r="H38" s="27">
        <v>5799</v>
      </c>
      <c r="I38" s="27">
        <v>3427</v>
      </c>
      <c r="J38" s="27">
        <v>2634</v>
      </c>
      <c r="K38" s="27">
        <v>8896</v>
      </c>
      <c r="L38" s="27">
        <v>1824</v>
      </c>
      <c r="M38" s="27">
        <v>11476</v>
      </c>
      <c r="N38" s="27">
        <v>831</v>
      </c>
      <c r="O38" s="27">
        <v>19906</v>
      </c>
      <c r="P38" s="27" t="s">
        <v>63</v>
      </c>
      <c r="Q38" s="27">
        <v>29964</v>
      </c>
      <c r="R38" s="27" t="s">
        <v>62</v>
      </c>
      <c r="S38" s="27">
        <v>3575</v>
      </c>
      <c r="T38" s="11"/>
    </row>
    <row r="39" spans="2:20" ht="12" customHeight="1">
      <c r="B39" s="9"/>
      <c r="C39" s="10" t="s">
        <v>29</v>
      </c>
      <c r="D39" s="12" t="s">
        <v>2</v>
      </c>
      <c r="E39" s="26">
        <f t="shared" si="1"/>
        <v>137682</v>
      </c>
      <c r="F39" s="27">
        <v>1212</v>
      </c>
      <c r="G39" s="27">
        <v>2615</v>
      </c>
      <c r="H39" s="27">
        <v>6055</v>
      </c>
      <c r="I39" s="27">
        <v>6055</v>
      </c>
      <c r="J39" s="27">
        <v>3564</v>
      </c>
      <c r="K39" s="27">
        <v>13320</v>
      </c>
      <c r="L39" s="27">
        <v>3511</v>
      </c>
      <c r="M39" s="27">
        <v>10825</v>
      </c>
      <c r="N39" s="27">
        <v>1196</v>
      </c>
      <c r="O39" s="27">
        <v>30222</v>
      </c>
      <c r="P39" s="27">
        <v>664</v>
      </c>
      <c r="Q39" s="27">
        <v>51768</v>
      </c>
      <c r="R39" s="27">
        <v>25</v>
      </c>
      <c r="S39" s="27">
        <v>6650</v>
      </c>
      <c r="T39" s="11"/>
    </row>
    <row r="40" spans="2:20" ht="12">
      <c r="B40" s="9"/>
      <c r="C40" s="10" t="s">
        <v>30</v>
      </c>
      <c r="D40" s="12" t="s">
        <v>2</v>
      </c>
      <c r="E40" s="26">
        <f t="shared" si="1"/>
        <v>107134</v>
      </c>
      <c r="F40" s="27">
        <v>1767</v>
      </c>
      <c r="G40" s="27">
        <v>2483</v>
      </c>
      <c r="H40" s="27">
        <v>6054</v>
      </c>
      <c r="I40" s="27">
        <v>3337</v>
      </c>
      <c r="J40" s="27">
        <v>2659</v>
      </c>
      <c r="K40" s="27">
        <v>11506</v>
      </c>
      <c r="L40" s="27">
        <v>2537</v>
      </c>
      <c r="M40" s="27">
        <v>14734</v>
      </c>
      <c r="N40" s="27">
        <v>936</v>
      </c>
      <c r="O40" s="27">
        <v>3711</v>
      </c>
      <c r="P40" s="27" t="s">
        <v>63</v>
      </c>
      <c r="Q40" s="27">
        <v>36807</v>
      </c>
      <c r="R40" s="27" t="s">
        <v>63</v>
      </c>
      <c r="S40" s="27">
        <v>20603</v>
      </c>
      <c r="T40" s="11"/>
    </row>
    <row r="41" spans="2:20" ht="12">
      <c r="B41" s="9"/>
      <c r="C41" s="10" t="s">
        <v>31</v>
      </c>
      <c r="D41" s="12" t="s">
        <v>2</v>
      </c>
      <c r="E41" s="26">
        <f t="shared" si="1"/>
        <v>196817</v>
      </c>
      <c r="F41" s="27">
        <v>2700</v>
      </c>
      <c r="G41" s="27">
        <v>2600</v>
      </c>
      <c r="H41" s="27">
        <v>8628</v>
      </c>
      <c r="I41" s="27">
        <v>5895</v>
      </c>
      <c r="J41" s="27">
        <v>4446</v>
      </c>
      <c r="K41" s="27">
        <v>20879</v>
      </c>
      <c r="L41" s="27">
        <v>4231</v>
      </c>
      <c r="M41" s="27">
        <v>8944</v>
      </c>
      <c r="N41" s="27">
        <v>1625</v>
      </c>
      <c r="O41" s="27">
        <v>30523</v>
      </c>
      <c r="P41" s="27">
        <v>117</v>
      </c>
      <c r="Q41" s="27">
        <v>64965</v>
      </c>
      <c r="R41" s="27">
        <v>167</v>
      </c>
      <c r="S41" s="27">
        <v>41097</v>
      </c>
      <c r="T41" s="11"/>
    </row>
    <row r="42" spans="2:20" ht="12">
      <c r="B42" s="9"/>
      <c r="C42" s="10" t="s">
        <v>58</v>
      </c>
      <c r="D42" s="12" t="s">
        <v>2</v>
      </c>
      <c r="E42" s="26">
        <f t="shared" si="1"/>
        <v>155775</v>
      </c>
      <c r="F42" s="27">
        <v>2942</v>
      </c>
      <c r="G42" s="27">
        <v>4384</v>
      </c>
      <c r="H42" s="27">
        <v>7013</v>
      </c>
      <c r="I42" s="27">
        <v>8803</v>
      </c>
      <c r="J42" s="27">
        <v>5468</v>
      </c>
      <c r="K42" s="27">
        <v>15573</v>
      </c>
      <c r="L42" s="27">
        <v>4276</v>
      </c>
      <c r="M42" s="27">
        <v>16066</v>
      </c>
      <c r="N42" s="27">
        <v>1312</v>
      </c>
      <c r="O42" s="27">
        <v>32340</v>
      </c>
      <c r="P42" s="27">
        <v>132</v>
      </c>
      <c r="Q42" s="27">
        <v>48460</v>
      </c>
      <c r="R42" s="27" t="s">
        <v>63</v>
      </c>
      <c r="S42" s="27">
        <v>9006</v>
      </c>
      <c r="T42" s="17"/>
    </row>
    <row r="43" spans="2:20" ht="12.75" customHeight="1">
      <c r="B43" s="18"/>
      <c r="C43" s="10" t="s">
        <v>32</v>
      </c>
      <c r="D43" s="12" t="s">
        <v>2</v>
      </c>
      <c r="E43" s="26">
        <f t="shared" si="1"/>
        <v>48554</v>
      </c>
      <c r="F43" s="27">
        <v>623</v>
      </c>
      <c r="G43" s="27">
        <v>783</v>
      </c>
      <c r="H43" s="27">
        <v>1761</v>
      </c>
      <c r="I43" s="27">
        <v>2310</v>
      </c>
      <c r="J43" s="27">
        <v>1185</v>
      </c>
      <c r="K43" s="27">
        <v>3694</v>
      </c>
      <c r="L43" s="27">
        <v>967</v>
      </c>
      <c r="M43" s="27">
        <v>2518</v>
      </c>
      <c r="N43" s="27">
        <v>473</v>
      </c>
      <c r="O43" s="27">
        <v>10084</v>
      </c>
      <c r="P43" s="27">
        <v>55</v>
      </c>
      <c r="Q43" s="27">
        <v>22356</v>
      </c>
      <c r="R43" s="27" t="s">
        <v>62</v>
      </c>
      <c r="S43" s="27">
        <v>1745</v>
      </c>
      <c r="T43" s="11"/>
    </row>
    <row r="44" spans="2:20" ht="12">
      <c r="B44" s="19"/>
      <c r="C44" s="43" t="s">
        <v>59</v>
      </c>
      <c r="D44" s="44"/>
      <c r="E44" s="26">
        <f t="shared" si="1"/>
        <v>20626</v>
      </c>
      <c r="F44" s="27">
        <v>78</v>
      </c>
      <c r="G44" s="27">
        <v>155</v>
      </c>
      <c r="H44" s="27">
        <v>333</v>
      </c>
      <c r="I44" s="27">
        <v>367</v>
      </c>
      <c r="J44" s="27">
        <v>267</v>
      </c>
      <c r="K44" s="27">
        <v>851</v>
      </c>
      <c r="L44" s="27">
        <v>254</v>
      </c>
      <c r="M44" s="27">
        <v>2584</v>
      </c>
      <c r="N44" s="27">
        <v>63</v>
      </c>
      <c r="O44" s="27">
        <v>3668</v>
      </c>
      <c r="P44" s="27">
        <v>43</v>
      </c>
      <c r="Q44" s="27">
        <v>9517</v>
      </c>
      <c r="R44" s="27" t="s">
        <v>63</v>
      </c>
      <c r="S44" s="27">
        <v>2446</v>
      </c>
      <c r="T44" s="11"/>
    </row>
    <row r="45" spans="2:20" ht="12">
      <c r="B45" s="19"/>
      <c r="C45" s="20" t="s">
        <v>33</v>
      </c>
      <c r="D45" s="21" t="s">
        <v>2</v>
      </c>
      <c r="E45" s="26">
        <f t="shared" si="1"/>
        <v>247688</v>
      </c>
      <c r="F45" s="27">
        <v>2978</v>
      </c>
      <c r="G45" s="27">
        <v>5225</v>
      </c>
      <c r="H45" s="27">
        <v>11661</v>
      </c>
      <c r="I45" s="27">
        <v>12418</v>
      </c>
      <c r="J45" s="27">
        <v>7059</v>
      </c>
      <c r="K45" s="27">
        <v>20540</v>
      </c>
      <c r="L45" s="27">
        <v>4390</v>
      </c>
      <c r="M45" s="27">
        <v>9393</v>
      </c>
      <c r="N45" s="27">
        <v>2257</v>
      </c>
      <c r="O45" s="27">
        <v>38684</v>
      </c>
      <c r="P45" s="27">
        <v>651</v>
      </c>
      <c r="Q45" s="27">
        <v>84272</v>
      </c>
      <c r="R45" s="27">
        <v>5307</v>
      </c>
      <c r="S45" s="27">
        <v>42853</v>
      </c>
      <c r="T45" s="11"/>
    </row>
    <row r="46" spans="2:20" ht="12">
      <c r="B46" s="19"/>
      <c r="C46" s="20" t="s">
        <v>34</v>
      </c>
      <c r="D46" s="21" t="s">
        <v>2</v>
      </c>
      <c r="E46" s="26">
        <f t="shared" si="1"/>
        <v>315062</v>
      </c>
      <c r="F46" s="27">
        <v>4882</v>
      </c>
      <c r="G46" s="27">
        <v>8190</v>
      </c>
      <c r="H46" s="27">
        <v>15907</v>
      </c>
      <c r="I46" s="27">
        <v>16105</v>
      </c>
      <c r="J46" s="27">
        <v>11842</v>
      </c>
      <c r="K46" s="27">
        <v>29315</v>
      </c>
      <c r="L46" s="27">
        <v>7300</v>
      </c>
      <c r="M46" s="27">
        <v>17257</v>
      </c>
      <c r="N46" s="27">
        <v>2764</v>
      </c>
      <c r="O46" s="27">
        <v>58424</v>
      </c>
      <c r="P46" s="27">
        <v>62</v>
      </c>
      <c r="Q46" s="27">
        <v>88506</v>
      </c>
      <c r="R46" s="27" t="s">
        <v>63</v>
      </c>
      <c r="S46" s="27">
        <v>54508</v>
      </c>
      <c r="T46" s="11"/>
    </row>
    <row r="48" ht="12">
      <c r="B48" s="2" t="s">
        <v>52</v>
      </c>
    </row>
    <row r="49" spans="2:8" ht="12">
      <c r="B49" s="23" t="s">
        <v>64</v>
      </c>
      <c r="C49" s="23"/>
      <c r="D49" s="23"/>
      <c r="E49" s="23"/>
      <c r="F49" s="23"/>
      <c r="G49" s="23"/>
      <c r="H49" s="23"/>
    </row>
    <row r="50" spans="2:14" ht="12">
      <c r="B50" s="42" t="s">
        <v>65</v>
      </c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</row>
    <row r="51" spans="2:8" ht="12">
      <c r="B51" s="23" t="s">
        <v>66</v>
      </c>
      <c r="C51" s="23"/>
      <c r="D51" s="23"/>
      <c r="E51" s="23"/>
      <c r="F51" s="23"/>
      <c r="G51" s="23"/>
      <c r="H51" s="23"/>
    </row>
    <row r="52" spans="2:8" ht="12">
      <c r="B52" s="23" t="s">
        <v>67</v>
      </c>
      <c r="C52" s="23"/>
      <c r="D52" s="23"/>
      <c r="E52" s="23"/>
      <c r="F52" s="23"/>
      <c r="G52" s="23"/>
      <c r="H52" s="23"/>
    </row>
    <row r="53" ht="12">
      <c r="B53" s="23" t="s">
        <v>68</v>
      </c>
    </row>
    <row r="54" ht="12">
      <c r="B54" s="23" t="s">
        <v>69</v>
      </c>
    </row>
  </sheetData>
  <mergeCells count="15">
    <mergeCell ref="B50:N50"/>
    <mergeCell ref="C32:D32"/>
    <mergeCell ref="C44:D44"/>
    <mergeCell ref="C28:D28"/>
    <mergeCell ref="C29:D29"/>
    <mergeCell ref="C30:D30"/>
    <mergeCell ref="C31:D31"/>
    <mergeCell ref="C13:D13"/>
    <mergeCell ref="C19:D19"/>
    <mergeCell ref="C23:D23"/>
    <mergeCell ref="C26:D26"/>
    <mergeCell ref="C7:D7"/>
    <mergeCell ref="B5:D5"/>
    <mergeCell ref="B3:D3"/>
    <mergeCell ref="B6:D6"/>
  </mergeCells>
  <printOptions/>
  <pageMargins left="0.7874015748031497" right="0.5905511811023623" top="0.984251968503937" bottom="0.5905511811023623" header="0.5118110236220472" footer="0.5118110236220472"/>
  <pageSetup fitToHeight="1" fitToWidth="1" horizontalDpi="400" verticalDpi="400" orientation="landscape" paperSize="9" scale="7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2006-03-02T23:53:47Z</cp:lastPrinted>
  <dcterms:created xsi:type="dcterms:W3CDTF">1999-08-08T13:52:57Z</dcterms:created>
  <dcterms:modified xsi:type="dcterms:W3CDTF">2006-07-28T07:28:10Z</dcterms:modified>
  <cp:category/>
  <cp:version/>
  <cp:contentType/>
  <cp:contentStatus/>
</cp:coreProperties>
</file>