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12" activeTab="0"/>
  </bookViews>
  <sheets>
    <sheet name="198図書館・図書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<sst xmlns="http://schemas.openxmlformats.org/spreadsheetml/2006/main" count="67" uniqueCount="33">
  <si>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図書館</t>
  </si>
  <si>
    <t>総数</t>
  </si>
  <si>
    <t>総記</t>
  </si>
  <si>
    <t>哲学</t>
  </si>
  <si>
    <t>歴史</t>
  </si>
  <si>
    <t>社会科学</t>
  </si>
  <si>
    <t>自然科学</t>
  </si>
  <si>
    <t>産業</t>
  </si>
  <si>
    <t>芸術</t>
  </si>
  <si>
    <t>語学</t>
  </si>
  <si>
    <t>文学</t>
  </si>
  <si>
    <t>郷土資料</t>
  </si>
  <si>
    <t>冊</t>
  </si>
  <si>
    <t>県立</t>
  </si>
  <si>
    <t>前橋市</t>
  </si>
  <si>
    <t>立</t>
  </si>
  <si>
    <t>高崎市</t>
  </si>
  <si>
    <t>桐生市</t>
  </si>
  <si>
    <t>伊勢崎　　市</t>
  </si>
  <si>
    <t>太田市</t>
  </si>
  <si>
    <t>館林市</t>
  </si>
  <si>
    <t>渋川市</t>
  </si>
  <si>
    <t>藤岡市</t>
  </si>
  <si>
    <t>境町</t>
  </si>
  <si>
    <t>大泉町</t>
  </si>
  <si>
    <t>資料：県立図書館</t>
  </si>
  <si>
    <t>本館（館内）　利用における館外個人貸出</t>
  </si>
  <si>
    <t>分類別</t>
  </si>
  <si>
    <t>利用の％</t>
  </si>
  <si>
    <t>198 図書館別図書分類別利用冊数 （昭和53年度）</t>
  </si>
  <si>
    <t>児童</t>
  </si>
  <si>
    <t>%</t>
  </si>
  <si>
    <t>工業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</si>
</sst>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0.0_);[Red]\(0.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77" fontId="4" fillId="0" borderId="5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182" fontId="1" fillId="0" borderId="8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tabSelected="1" workbookViewId="0" topLeftCell="A1">
      <selection activeCell="Q18" sqref="Q1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2.00390625" style="1" customWidth="1"/>
    <col min="6" max="6" width="7.375" style="1" bestFit="1" customWidth="1"/>
    <col min="7" max="8" width="9.75390625" style="1" customWidth="1"/>
    <col min="9" max="12" width="8.375" style="1" bestFit="1" customWidth="1"/>
    <col min="13" max="13" width="10.375" style="1" customWidth="1"/>
    <col min="14" max="14" width="8.75390625" style="1" bestFit="1" customWidth="1"/>
    <col min="15" max="15" width="10.375" style="1" bestFit="1" customWidth="1"/>
    <col min="16" max="16" width="8.375" style="1" customWidth="1"/>
    <col min="17" max="17" width="10.375" style="1" bestFit="1" customWidth="1"/>
    <col min="18" max="16384" width="9.00390625" style="1" customWidth="1"/>
  </cols>
  <sheetData>
    <row r="1" ht="14.25">
      <c r="B1" s="2" t="s">
        <v>29</v>
      </c>
    </row>
    <row r="2" spans="3:18" ht="12">
      <c r="C2" s="1" t="s">
        <v>26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7" ht="12">
      <c r="B3" s="26" t="s">
        <v>0</v>
      </c>
      <c r="C3" s="27"/>
      <c r="D3" s="28"/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32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  <c r="Q3" s="13" t="s">
        <v>30</v>
      </c>
    </row>
    <row r="4" spans="2:17" ht="12">
      <c r="B4" s="8"/>
      <c r="C4" s="11"/>
      <c r="D4" s="9"/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</row>
    <row r="5" spans="2:17" ht="12" customHeight="1">
      <c r="B5" s="29" t="s">
        <v>1</v>
      </c>
      <c r="C5" s="30"/>
      <c r="D5" s="31"/>
      <c r="E5" s="6">
        <f>SUM(E6:E16)</f>
        <v>841646</v>
      </c>
      <c r="F5" s="6">
        <f aca="true" t="shared" si="0" ref="F5:Q5">SUM(F6:F16)</f>
        <v>6794</v>
      </c>
      <c r="G5" s="6">
        <f t="shared" si="0"/>
        <v>13436</v>
      </c>
      <c r="H5" s="6">
        <f t="shared" si="0"/>
        <v>28281</v>
      </c>
      <c r="I5" s="6">
        <f t="shared" si="0"/>
        <v>38672</v>
      </c>
      <c r="J5" s="6">
        <f t="shared" si="0"/>
        <v>20954</v>
      </c>
      <c r="K5" s="6">
        <f t="shared" si="0"/>
        <v>30725</v>
      </c>
      <c r="L5" s="6">
        <f t="shared" si="0"/>
        <v>9337</v>
      </c>
      <c r="M5" s="6">
        <f t="shared" si="0"/>
        <v>29454</v>
      </c>
      <c r="N5" s="6">
        <f t="shared" si="0"/>
        <v>5996</v>
      </c>
      <c r="O5" s="6">
        <f t="shared" si="0"/>
        <v>213800</v>
      </c>
      <c r="P5" s="6">
        <f t="shared" si="0"/>
        <v>4831</v>
      </c>
      <c r="Q5" s="6">
        <f t="shared" si="0"/>
        <v>439366</v>
      </c>
    </row>
    <row r="6" spans="2:17" ht="12" customHeight="1">
      <c r="B6" s="4"/>
      <c r="C6" s="24" t="s">
        <v>13</v>
      </c>
      <c r="D6" s="25"/>
      <c r="E6" s="7">
        <f>SUM(F6:Q6)</f>
        <v>58215</v>
      </c>
      <c r="F6" s="7">
        <v>650</v>
      </c>
      <c r="G6" s="7">
        <v>1843</v>
      </c>
      <c r="H6" s="7">
        <v>3936</v>
      </c>
      <c r="I6" s="7">
        <v>8212</v>
      </c>
      <c r="J6" s="7">
        <v>4461</v>
      </c>
      <c r="K6" s="7">
        <v>4249</v>
      </c>
      <c r="L6" s="7">
        <v>1653</v>
      </c>
      <c r="M6" s="7">
        <v>5468</v>
      </c>
      <c r="N6" s="7">
        <v>1089</v>
      </c>
      <c r="O6" s="7">
        <v>13539</v>
      </c>
      <c r="P6" s="7">
        <v>775</v>
      </c>
      <c r="Q6" s="7">
        <v>12340</v>
      </c>
    </row>
    <row r="7" spans="2:17" ht="12" customHeight="1">
      <c r="B7" s="4"/>
      <c r="C7" s="10" t="s">
        <v>14</v>
      </c>
      <c r="D7" s="12" t="s">
        <v>15</v>
      </c>
      <c r="E7" s="7">
        <f aca="true" t="shared" si="1" ref="E7:E16">SUM(F7:Q7)</f>
        <v>216316</v>
      </c>
      <c r="F7" s="7">
        <v>722</v>
      </c>
      <c r="G7" s="7">
        <v>3255</v>
      </c>
      <c r="H7" s="7">
        <v>8284</v>
      </c>
      <c r="I7" s="7">
        <v>8377</v>
      </c>
      <c r="J7" s="7">
        <v>5842</v>
      </c>
      <c r="K7" s="7">
        <v>11789</v>
      </c>
      <c r="L7" s="7">
        <v>3035</v>
      </c>
      <c r="M7" s="7">
        <v>9646</v>
      </c>
      <c r="N7" s="7">
        <v>1557</v>
      </c>
      <c r="O7" s="7">
        <v>73129</v>
      </c>
      <c r="P7" s="7">
        <v>1020</v>
      </c>
      <c r="Q7" s="7">
        <v>89660</v>
      </c>
    </row>
    <row r="8" spans="2:17" ht="12" customHeight="1">
      <c r="B8" s="4"/>
      <c r="C8" s="10" t="s">
        <v>16</v>
      </c>
      <c r="D8" s="12" t="s">
        <v>15</v>
      </c>
      <c r="E8" s="7">
        <f t="shared" si="1"/>
        <v>145351</v>
      </c>
      <c r="F8" s="7">
        <v>606</v>
      </c>
      <c r="G8" s="7">
        <v>2319</v>
      </c>
      <c r="H8" s="7">
        <v>4158</v>
      </c>
      <c r="I8" s="7">
        <v>7394</v>
      </c>
      <c r="J8" s="7">
        <v>2924</v>
      </c>
      <c r="K8" s="7">
        <v>3541</v>
      </c>
      <c r="L8" s="7">
        <v>1427</v>
      </c>
      <c r="M8" s="7">
        <v>3739</v>
      </c>
      <c r="N8" s="7">
        <v>1207</v>
      </c>
      <c r="O8" s="7">
        <v>29591</v>
      </c>
      <c r="P8" s="7">
        <v>1776</v>
      </c>
      <c r="Q8" s="7">
        <v>86669</v>
      </c>
    </row>
    <row r="9" spans="2:17" ht="12" customHeight="1">
      <c r="B9" s="4"/>
      <c r="C9" s="10" t="s">
        <v>17</v>
      </c>
      <c r="D9" s="12" t="s">
        <v>15</v>
      </c>
      <c r="E9" s="7">
        <f t="shared" si="1"/>
        <v>81000</v>
      </c>
      <c r="F9" s="7">
        <v>848</v>
      </c>
      <c r="G9" s="7">
        <v>1667</v>
      </c>
      <c r="H9" s="7">
        <v>2611</v>
      </c>
      <c r="I9" s="7">
        <v>2752</v>
      </c>
      <c r="J9" s="7">
        <v>2099</v>
      </c>
      <c r="K9" s="7">
        <v>3140</v>
      </c>
      <c r="L9" s="7">
        <v>782</v>
      </c>
      <c r="M9" s="7">
        <v>3201</v>
      </c>
      <c r="N9" s="7">
        <v>506</v>
      </c>
      <c r="O9" s="7">
        <v>18106</v>
      </c>
      <c r="P9" s="7">
        <v>268</v>
      </c>
      <c r="Q9" s="7">
        <v>45020</v>
      </c>
    </row>
    <row r="10" spans="2:17" ht="12" customHeight="1">
      <c r="B10" s="4"/>
      <c r="C10" s="10" t="s">
        <v>18</v>
      </c>
      <c r="D10" s="12" t="s">
        <v>15</v>
      </c>
      <c r="E10" s="7">
        <f t="shared" si="1"/>
        <v>97402</v>
      </c>
      <c r="F10" s="7">
        <v>900</v>
      </c>
      <c r="G10" s="7">
        <v>1069</v>
      </c>
      <c r="H10" s="7">
        <v>3357</v>
      </c>
      <c r="I10" s="7">
        <v>3661</v>
      </c>
      <c r="J10" s="7">
        <v>2060</v>
      </c>
      <c r="K10" s="7">
        <v>2089</v>
      </c>
      <c r="L10" s="7">
        <v>616</v>
      </c>
      <c r="M10" s="7">
        <v>2294</v>
      </c>
      <c r="N10" s="7">
        <v>377</v>
      </c>
      <c r="O10" s="7">
        <v>21243</v>
      </c>
      <c r="P10" s="7">
        <v>186</v>
      </c>
      <c r="Q10" s="7">
        <v>59550</v>
      </c>
    </row>
    <row r="11" spans="2:17" ht="12" customHeight="1">
      <c r="B11" s="4"/>
      <c r="C11" s="10" t="s">
        <v>19</v>
      </c>
      <c r="D11" s="12" t="s">
        <v>15</v>
      </c>
      <c r="E11" s="7">
        <f t="shared" si="1"/>
        <v>62108</v>
      </c>
      <c r="F11" s="7">
        <v>1789</v>
      </c>
      <c r="G11" s="7">
        <v>914</v>
      </c>
      <c r="H11" s="7">
        <v>1351</v>
      </c>
      <c r="I11" s="7">
        <v>2264</v>
      </c>
      <c r="J11" s="7">
        <v>896</v>
      </c>
      <c r="K11" s="7">
        <v>2221</v>
      </c>
      <c r="L11" s="7">
        <v>723</v>
      </c>
      <c r="M11" s="7">
        <v>1083</v>
      </c>
      <c r="N11" s="7">
        <v>392</v>
      </c>
      <c r="O11" s="7">
        <v>14596</v>
      </c>
      <c r="P11" s="7">
        <v>34</v>
      </c>
      <c r="Q11" s="7">
        <v>35845</v>
      </c>
    </row>
    <row r="12" spans="2:17" ht="12" customHeight="1">
      <c r="B12" s="4"/>
      <c r="C12" s="10" t="s">
        <v>20</v>
      </c>
      <c r="D12" s="12" t="s">
        <v>15</v>
      </c>
      <c r="E12" s="7">
        <f t="shared" si="1"/>
        <v>53841</v>
      </c>
      <c r="F12" s="7">
        <v>350</v>
      </c>
      <c r="G12" s="7">
        <v>782</v>
      </c>
      <c r="H12" s="7">
        <v>1505</v>
      </c>
      <c r="I12" s="7">
        <v>2345</v>
      </c>
      <c r="J12" s="7">
        <v>965</v>
      </c>
      <c r="K12" s="7">
        <v>1286</v>
      </c>
      <c r="L12" s="7">
        <v>423</v>
      </c>
      <c r="M12" s="7">
        <v>1449</v>
      </c>
      <c r="N12" s="7">
        <v>312</v>
      </c>
      <c r="O12" s="7">
        <v>11689</v>
      </c>
      <c r="Q12" s="7">
        <v>32735</v>
      </c>
    </row>
    <row r="13" spans="2:17" ht="12" customHeight="1">
      <c r="B13" s="4"/>
      <c r="C13" s="10" t="s">
        <v>21</v>
      </c>
      <c r="D13" s="12" t="s">
        <v>15</v>
      </c>
      <c r="E13" s="7">
        <f t="shared" si="1"/>
        <v>42309</v>
      </c>
      <c r="F13" s="7">
        <v>186</v>
      </c>
      <c r="G13" s="7">
        <v>613</v>
      </c>
      <c r="H13" s="7">
        <v>1277</v>
      </c>
      <c r="I13" s="7">
        <v>1215</v>
      </c>
      <c r="J13" s="7">
        <v>611</v>
      </c>
      <c r="K13" s="7">
        <v>646</v>
      </c>
      <c r="L13" s="7">
        <v>211</v>
      </c>
      <c r="M13" s="7">
        <v>839</v>
      </c>
      <c r="N13" s="7">
        <v>145</v>
      </c>
      <c r="O13" s="7">
        <v>12264</v>
      </c>
      <c r="P13" s="7">
        <v>181</v>
      </c>
      <c r="Q13" s="7">
        <v>24121</v>
      </c>
    </row>
    <row r="14" spans="2:17" ht="12" customHeight="1">
      <c r="B14" s="4"/>
      <c r="C14" s="10" t="s">
        <v>22</v>
      </c>
      <c r="D14" s="12" t="s">
        <v>15</v>
      </c>
      <c r="E14" s="7">
        <f t="shared" si="1"/>
        <v>36645</v>
      </c>
      <c r="F14" s="7">
        <v>544</v>
      </c>
      <c r="G14" s="7">
        <v>401</v>
      </c>
      <c r="H14" s="7">
        <v>983</v>
      </c>
      <c r="I14" s="7">
        <v>1030</v>
      </c>
      <c r="J14" s="7">
        <v>457</v>
      </c>
      <c r="K14" s="7">
        <v>439</v>
      </c>
      <c r="L14" s="7">
        <v>159</v>
      </c>
      <c r="M14" s="7">
        <v>561</v>
      </c>
      <c r="N14" s="7">
        <v>152</v>
      </c>
      <c r="O14" s="7">
        <v>8987</v>
      </c>
      <c r="P14" s="7">
        <v>239</v>
      </c>
      <c r="Q14" s="7">
        <v>22693</v>
      </c>
    </row>
    <row r="15" spans="2:17" ht="12" customHeight="1">
      <c r="B15" s="4"/>
      <c r="C15" s="10" t="s">
        <v>23</v>
      </c>
      <c r="D15" s="12" t="s">
        <v>15</v>
      </c>
      <c r="E15" s="7">
        <f t="shared" si="1"/>
        <v>14710</v>
      </c>
      <c r="F15" s="7">
        <v>86</v>
      </c>
      <c r="G15" s="7">
        <v>191</v>
      </c>
      <c r="H15" s="7">
        <v>324</v>
      </c>
      <c r="I15" s="7">
        <v>385</v>
      </c>
      <c r="J15" s="7">
        <v>206</v>
      </c>
      <c r="K15" s="7">
        <v>78</v>
      </c>
      <c r="L15" s="7">
        <v>50</v>
      </c>
      <c r="M15" s="7">
        <v>149</v>
      </c>
      <c r="N15" s="7">
        <v>96</v>
      </c>
      <c r="O15" s="7">
        <v>1813</v>
      </c>
      <c r="P15" s="7">
        <v>252</v>
      </c>
      <c r="Q15" s="7">
        <v>11080</v>
      </c>
    </row>
    <row r="16" spans="2:17" ht="12">
      <c r="B16" s="4"/>
      <c r="C16" s="10" t="s">
        <v>24</v>
      </c>
      <c r="D16" s="12" t="s">
        <v>15</v>
      </c>
      <c r="E16" s="7">
        <f t="shared" si="1"/>
        <v>33749</v>
      </c>
      <c r="F16" s="7">
        <v>113</v>
      </c>
      <c r="G16" s="7">
        <v>382</v>
      </c>
      <c r="H16" s="7">
        <v>495</v>
      </c>
      <c r="I16" s="7">
        <v>1037</v>
      </c>
      <c r="J16" s="7">
        <v>433</v>
      </c>
      <c r="K16" s="7">
        <v>1247</v>
      </c>
      <c r="L16" s="7">
        <v>258</v>
      </c>
      <c r="M16" s="7">
        <v>1025</v>
      </c>
      <c r="N16" s="7">
        <v>163</v>
      </c>
      <c r="O16" s="7">
        <v>8843</v>
      </c>
      <c r="P16" s="7">
        <v>100</v>
      </c>
      <c r="Q16" s="7">
        <v>19653</v>
      </c>
    </row>
    <row r="17" spans="2:17" ht="12.75">
      <c r="B17" s="17"/>
      <c r="C17" s="22" t="s">
        <v>27</v>
      </c>
      <c r="D17" s="23"/>
      <c r="E17" s="16" t="s">
        <v>31</v>
      </c>
      <c r="F17" s="16" t="s">
        <v>31</v>
      </c>
      <c r="G17" s="16" t="s">
        <v>31</v>
      </c>
      <c r="H17" s="16" t="s">
        <v>31</v>
      </c>
      <c r="I17" s="16" t="s">
        <v>31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6" t="s">
        <v>31</v>
      </c>
      <c r="P17" s="16" t="s">
        <v>31</v>
      </c>
      <c r="Q17" s="16" t="s">
        <v>31</v>
      </c>
    </row>
    <row r="18" spans="2:17" ht="12">
      <c r="B18" s="18"/>
      <c r="C18" s="20" t="s">
        <v>28</v>
      </c>
      <c r="D18" s="21"/>
      <c r="E18" s="19">
        <f>E5/$E$5*100</f>
        <v>100</v>
      </c>
      <c r="F18" s="19">
        <f aca="true" t="shared" si="2" ref="F18:Q18">F5/$E$5*100</f>
        <v>0.8072277418297004</v>
      </c>
      <c r="G18" s="19">
        <f t="shared" si="2"/>
        <v>1.5963956342690395</v>
      </c>
      <c r="H18" s="19">
        <f t="shared" si="2"/>
        <v>3.360201319794783</v>
      </c>
      <c r="I18" s="19">
        <f t="shared" si="2"/>
        <v>4.594805892263493</v>
      </c>
      <c r="J18" s="19">
        <f t="shared" si="2"/>
        <v>2.4896452903001975</v>
      </c>
      <c r="K18" s="19">
        <f t="shared" si="2"/>
        <v>3.650584687624013</v>
      </c>
      <c r="L18" s="19">
        <f t="shared" si="2"/>
        <v>1.109373774722389</v>
      </c>
      <c r="M18" s="19">
        <f t="shared" si="2"/>
        <v>3.4995710785769787</v>
      </c>
      <c r="N18" s="19">
        <f t="shared" si="2"/>
        <v>0.7124135325303037</v>
      </c>
      <c r="O18" s="19">
        <f t="shared" si="2"/>
        <v>25.40260394512657</v>
      </c>
      <c r="P18" s="19">
        <f t="shared" si="2"/>
        <v>0.5739942921370742</v>
      </c>
      <c r="Q18" s="19">
        <f t="shared" si="2"/>
        <v>52.20318281082545</v>
      </c>
    </row>
    <row r="20" spans="2:11" ht="12">
      <c r="B20" s="3" t="s">
        <v>25</v>
      </c>
      <c r="E20" s="15"/>
      <c r="F20" s="15"/>
      <c r="G20" s="15"/>
      <c r="H20" s="15"/>
      <c r="I20" s="15"/>
      <c r="J20" s="15"/>
      <c r="K20" s="15"/>
    </row>
    <row r="21" spans="2:11" ht="12">
      <c r="B21" s="3"/>
      <c r="C21" s="15"/>
      <c r="D21" s="15"/>
      <c r="E21" s="15"/>
      <c r="F21" s="15"/>
      <c r="G21" s="15"/>
      <c r="H21" s="15"/>
      <c r="I21" s="15"/>
      <c r="J21" s="15"/>
      <c r="K21" s="15"/>
    </row>
    <row r="22" spans="2:4" ht="12">
      <c r="B22" s="3"/>
      <c r="C22" s="15"/>
      <c r="D22" s="15"/>
    </row>
  </sheetData>
  <mergeCells count="5">
    <mergeCell ref="C18:D18"/>
    <mergeCell ref="C17:D17"/>
    <mergeCell ref="C6:D6"/>
    <mergeCell ref="B3:D3"/>
    <mergeCell ref="B5:D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水井君依</cp:lastModifiedBy>
  <cp:lastPrinted>1999-08-27T05:45:36Z</cp:lastPrinted>
  <dcterms:created xsi:type="dcterms:W3CDTF">1999-08-08T13:52:57Z</dcterms:created>
  <dcterms:modified xsi:type="dcterms:W3CDTF">2002-03-21T10:34:15Z</dcterms:modified>
  <cp:category/>
  <cp:version/>
  <cp:contentType/>
  <cp:contentStatus/>
</cp:coreProperties>
</file>