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260" windowWidth="6120" windowHeight="3540" activeTab="0"/>
  </bookViews>
  <sheets>
    <sheet name="図書館・分類別蔵書冊数" sheetId="1" r:id="rId1"/>
  </sheets>
  <definedNames>
    <definedName name="_xlnm.Print_Area" localSheetId="0">'図書館・分類別蔵書冊数'!$A$1:$S$49</definedName>
  </definedNames>
  <calcPr fullCalcOnLoad="1"/>
</workbook>
</file>

<file path=xl/sharedStrings.xml><?xml version="1.0" encoding="utf-8"?>
<sst xmlns="http://schemas.openxmlformats.org/spreadsheetml/2006/main" count="78" uniqueCount="62">
  <si>
    <t>館外奉仕</t>
  </si>
  <si>
    <t>その他</t>
  </si>
  <si>
    <t>冊</t>
  </si>
  <si>
    <t>図書館</t>
  </si>
  <si>
    <t>総数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</si>
  <si>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</si>
  <si>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</si>
  <si>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</si>
  <si>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</si>
  <si>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</si>
  <si>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</si>
  <si>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</si>
  <si>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</si>
  <si>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</si>
  <si>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</si>
  <si>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</si>
  <si>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</si>
  <si>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県立</t>
  </si>
  <si>
    <t>資料：県立図書館</t>
  </si>
  <si>
    <t>平成16年度</t>
  </si>
  <si>
    <t>　 　 2 沼田市の館外奉仕用図書は、各分類に含む。</t>
  </si>
  <si>
    <t>２２－１２ 図書館・分類別蔵書冊数 （平成17年度）</t>
  </si>
  <si>
    <t>平成17年度</t>
  </si>
  <si>
    <t>前橋市立</t>
  </si>
  <si>
    <t>高崎市立</t>
  </si>
  <si>
    <t>高崎市立箕郷</t>
  </si>
  <si>
    <t>高崎市立群馬</t>
  </si>
  <si>
    <t>高崎市立新町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</si>
  <si>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</si>
  <si>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</si>
  <si>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</si>
  <si>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</si>
  <si>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</si>
  <si>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</si>
  <si>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</si>
  <si>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</si>
  <si>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</si>
  <si>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</si>
  <si>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</si>
  <si>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</si>
  <si>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</si>
  <si>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</si>
  <si>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</si>
  <si>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</si>
  <si>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</si>
  <si>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</si>
  <si>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</si>
  <si>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</si>
  <si>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榛名町</t>
  </si>
  <si>
    <t>吉岡町</t>
  </si>
  <si>
    <t>神流町</t>
  </si>
  <si>
    <t>甘楽町</t>
  </si>
  <si>
    <t>吾妻郡</t>
  </si>
  <si>
    <t>草津町立</t>
  </si>
  <si>
    <t>玉村町立</t>
  </si>
  <si>
    <t>明和町立</t>
  </si>
  <si>
    <t>大泉町立</t>
  </si>
  <si>
    <t>邑楽町立</t>
  </si>
  <si>
    <t>吉井町立山種記念</t>
  </si>
  <si>
    <t>千代田町立山屋記念</t>
  </si>
  <si>
    <t>‐</t>
  </si>
  <si>
    <t>注） 1 洋書はその他に含む（県立の洋書の一部と渋川市、安中市、明和町及び千代田町の洋書は各分類に含む）。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</si>
</sst>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2" fillId="0" borderId="0" xfId="16" applyFont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 vertical="center" wrapText="1"/>
    </xf>
    <xf numFmtId="176" fontId="2" fillId="4" borderId="1" xfId="0" applyNumberFormat="1" applyFont="1" applyFill="1" applyBorder="1" applyAlignment="1">
      <alignment horizontal="right" vertical="center" wrapText="1"/>
    </xf>
    <xf numFmtId="181" fontId="2" fillId="4" borderId="2" xfId="0" applyNumberFormat="1" applyFont="1" applyFill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tabSelected="1" zoomScale="115" zoomScaleNormal="115" zoomScaleSheetLayoutView="11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625" style="1" customWidth="1"/>
    <col min="6" max="6" width="9.375" style="1" bestFit="1" customWidth="1"/>
    <col min="7" max="7" width="9.75390625" style="1" customWidth="1"/>
    <col min="8" max="8" width="9.875" style="1" customWidth="1"/>
    <col min="9" max="11" width="8.375" style="1" bestFit="1" customWidth="1"/>
    <col min="12" max="12" width="8.375" style="1" customWidth="1"/>
    <col min="13" max="13" width="13.375" style="1" customWidth="1"/>
    <col min="14" max="14" width="8.25390625" style="1" bestFit="1" customWidth="1"/>
    <col min="15" max="15" width="12.25390625" style="1" bestFit="1" customWidth="1"/>
    <col min="16" max="16" width="8.375" style="1" bestFit="1" customWidth="1"/>
    <col min="17" max="17" width="10.375" style="1" bestFit="1" customWidth="1"/>
    <col min="18" max="18" width="9.25390625" style="2" customWidth="1"/>
    <col min="19" max="19" width="8.375" style="2" bestFit="1" customWidth="1"/>
    <col min="20" max="20" width="0.74609375" style="1" customWidth="1"/>
    <col min="21" max="16384" width="9.00390625" style="1" customWidth="1"/>
  </cols>
  <sheetData>
    <row r="1" ht="12">
      <c r="B1" s="13" t="s">
        <v>21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2">
      <c r="B3" s="32" t="s">
        <v>3</v>
      </c>
      <c r="C3" s="33"/>
      <c r="D3" s="34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5" t="s">
        <v>0</v>
      </c>
      <c r="S3" s="5" t="s">
        <v>1</v>
      </c>
    </row>
    <row r="4" spans="2:19" ht="12">
      <c r="B4" s="6"/>
      <c r="C4" s="7"/>
      <c r="D4" s="8"/>
      <c r="E4" s="9" t="s">
        <v>2</v>
      </c>
      <c r="F4" s="9" t="s">
        <v>2</v>
      </c>
      <c r="G4" s="9" t="s">
        <v>2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  <c r="N4" s="9" t="s">
        <v>2</v>
      </c>
      <c r="O4" s="9" t="s">
        <v>2</v>
      </c>
      <c r="P4" s="9" t="s">
        <v>2</v>
      </c>
      <c r="Q4" s="9" t="s">
        <v>2</v>
      </c>
      <c r="R4" s="10" t="s">
        <v>2</v>
      </c>
      <c r="S4" s="10" t="s">
        <v>2</v>
      </c>
    </row>
    <row r="5" spans="2:19" ht="12" customHeight="1">
      <c r="B5" s="38" t="s">
        <v>19</v>
      </c>
      <c r="C5" s="36"/>
      <c r="D5" s="37"/>
      <c r="E5" s="21">
        <v>6308349</v>
      </c>
      <c r="F5" s="21">
        <v>147623</v>
      </c>
      <c r="G5" s="21">
        <v>153293</v>
      </c>
      <c r="H5" s="21">
        <v>353522</v>
      </c>
      <c r="I5" s="21">
        <v>537011</v>
      </c>
      <c r="J5" s="21">
        <v>227333</v>
      </c>
      <c r="K5" s="21">
        <v>267615</v>
      </c>
      <c r="L5" s="21">
        <v>120829</v>
      </c>
      <c r="M5" s="21">
        <v>341665</v>
      </c>
      <c r="N5" s="21">
        <v>65772</v>
      </c>
      <c r="O5" s="21">
        <v>1163816</v>
      </c>
      <c r="P5" s="21">
        <v>382556</v>
      </c>
      <c r="Q5" s="21">
        <v>1150910</v>
      </c>
      <c r="R5" s="22">
        <v>931602</v>
      </c>
      <c r="S5" s="22">
        <v>464802</v>
      </c>
    </row>
    <row r="6" spans="2:19" s="13" customFormat="1" ht="12" customHeight="1">
      <c r="B6" s="35" t="s">
        <v>22</v>
      </c>
      <c r="C6" s="36"/>
      <c r="D6" s="37"/>
      <c r="E6" s="23">
        <f>SUM(F6:S6)</f>
        <v>6390340</v>
      </c>
      <c r="F6" s="23">
        <f>SUM(F7:F44)</f>
        <v>147838</v>
      </c>
      <c r="G6" s="23">
        <f aca="true" t="shared" si="0" ref="G6:S6">SUM(G7:G44)</f>
        <v>154749</v>
      </c>
      <c r="H6" s="23">
        <f t="shared" si="0"/>
        <v>359524</v>
      </c>
      <c r="I6" s="23">
        <f t="shared" si="0"/>
        <v>551635</v>
      </c>
      <c r="J6" s="23">
        <f t="shared" si="0"/>
        <v>233227</v>
      </c>
      <c r="K6" s="23">
        <f t="shared" si="0"/>
        <v>278733</v>
      </c>
      <c r="L6" s="23">
        <f t="shared" si="0"/>
        <v>124154</v>
      </c>
      <c r="M6" s="23">
        <f t="shared" si="0"/>
        <v>350691</v>
      </c>
      <c r="N6" s="23">
        <f t="shared" si="0"/>
        <v>67554</v>
      </c>
      <c r="O6" s="23">
        <f t="shared" si="0"/>
        <v>1184434</v>
      </c>
      <c r="P6" s="23">
        <f t="shared" si="0"/>
        <v>397208</v>
      </c>
      <c r="Q6" s="23">
        <f t="shared" si="0"/>
        <v>1196270</v>
      </c>
      <c r="R6" s="23">
        <f t="shared" si="0"/>
        <v>893987</v>
      </c>
      <c r="S6" s="23">
        <f t="shared" si="0"/>
        <v>450336</v>
      </c>
    </row>
    <row r="7" spans="2:19" ht="12" customHeight="1">
      <c r="B7" s="11"/>
      <c r="C7" s="12" t="s">
        <v>17</v>
      </c>
      <c r="D7" s="28"/>
      <c r="E7" s="21">
        <f>SUM(F7:S7)</f>
        <v>672872</v>
      </c>
      <c r="F7" s="21">
        <v>17349</v>
      </c>
      <c r="G7" s="21">
        <v>18860</v>
      </c>
      <c r="H7" s="21">
        <v>42124</v>
      </c>
      <c r="I7" s="21">
        <v>95100</v>
      </c>
      <c r="J7" s="21">
        <v>29181</v>
      </c>
      <c r="K7" s="20">
        <v>28272</v>
      </c>
      <c r="L7" s="20">
        <v>19230</v>
      </c>
      <c r="M7" s="20">
        <v>32047</v>
      </c>
      <c r="N7" s="20">
        <v>7273</v>
      </c>
      <c r="O7" s="20">
        <v>76439</v>
      </c>
      <c r="P7" s="20">
        <v>85503</v>
      </c>
      <c r="Q7" s="24">
        <v>49446</v>
      </c>
      <c r="R7" s="22">
        <v>44866</v>
      </c>
      <c r="S7" s="29">
        <v>127182</v>
      </c>
    </row>
    <row r="8" spans="2:19" ht="12" customHeight="1">
      <c r="B8" s="11"/>
      <c r="C8" s="12" t="s">
        <v>23</v>
      </c>
      <c r="D8" s="14"/>
      <c r="E8" s="21">
        <f aca="true" t="shared" si="1" ref="E8:E43">SUM(F8:S8)</f>
        <v>740216</v>
      </c>
      <c r="F8" s="25">
        <v>8818</v>
      </c>
      <c r="G8" s="25">
        <v>9723</v>
      </c>
      <c r="H8" s="25">
        <v>24093</v>
      </c>
      <c r="I8" s="25">
        <v>26758</v>
      </c>
      <c r="J8" s="25">
        <v>10568</v>
      </c>
      <c r="K8" s="25">
        <v>12599</v>
      </c>
      <c r="L8" s="25">
        <v>5741</v>
      </c>
      <c r="M8" s="25">
        <v>28200</v>
      </c>
      <c r="N8" s="25">
        <v>3431</v>
      </c>
      <c r="O8" s="25">
        <v>69141</v>
      </c>
      <c r="P8" s="25">
        <v>71013</v>
      </c>
      <c r="Q8" s="26">
        <v>37275</v>
      </c>
      <c r="R8" s="22">
        <v>414876</v>
      </c>
      <c r="S8" s="22">
        <v>17980</v>
      </c>
    </row>
    <row r="9" spans="2:19" ht="12" customHeight="1">
      <c r="B9" s="11"/>
      <c r="C9" s="12" t="s">
        <v>24</v>
      </c>
      <c r="D9" s="14"/>
      <c r="E9" s="21">
        <f t="shared" si="1"/>
        <v>669779</v>
      </c>
      <c r="F9" s="20">
        <v>13237</v>
      </c>
      <c r="G9" s="20">
        <v>17094</v>
      </c>
      <c r="H9" s="20">
        <v>33813</v>
      </c>
      <c r="I9" s="20">
        <v>65208</v>
      </c>
      <c r="J9" s="20">
        <v>22928</v>
      </c>
      <c r="K9" s="20">
        <v>27988</v>
      </c>
      <c r="L9" s="20">
        <v>11863</v>
      </c>
      <c r="M9" s="20">
        <v>33981</v>
      </c>
      <c r="N9" s="20">
        <v>6786</v>
      </c>
      <c r="O9" s="20">
        <v>87250</v>
      </c>
      <c r="P9" s="20">
        <v>32108</v>
      </c>
      <c r="Q9" s="24">
        <v>92485</v>
      </c>
      <c r="R9" s="22">
        <v>114075</v>
      </c>
      <c r="S9" s="22">
        <v>110963</v>
      </c>
    </row>
    <row r="10" spans="2:19" ht="12" customHeight="1">
      <c r="B10" s="11"/>
      <c r="C10" s="12" t="s">
        <v>25</v>
      </c>
      <c r="D10" s="14"/>
      <c r="E10" s="21">
        <f t="shared" si="1"/>
        <v>50627</v>
      </c>
      <c r="F10" s="20">
        <v>769</v>
      </c>
      <c r="G10" s="20">
        <v>781</v>
      </c>
      <c r="H10" s="20">
        <v>2444</v>
      </c>
      <c r="I10" s="20">
        <v>3487</v>
      </c>
      <c r="J10" s="20">
        <v>1876</v>
      </c>
      <c r="K10" s="20">
        <v>2432</v>
      </c>
      <c r="L10" s="20">
        <v>908</v>
      </c>
      <c r="M10" s="20">
        <v>2740</v>
      </c>
      <c r="N10" s="20">
        <v>985</v>
      </c>
      <c r="O10" s="20">
        <v>11505</v>
      </c>
      <c r="P10" s="20">
        <v>2495</v>
      </c>
      <c r="Q10" s="24">
        <v>20189</v>
      </c>
      <c r="R10" s="22">
        <v>0</v>
      </c>
      <c r="S10" s="22">
        <v>16</v>
      </c>
    </row>
    <row r="11" spans="2:19" ht="12" customHeight="1">
      <c r="B11" s="11"/>
      <c r="C11" s="12" t="s">
        <v>26</v>
      </c>
      <c r="D11" s="14"/>
      <c r="E11" s="21">
        <f t="shared" si="1"/>
        <v>105627</v>
      </c>
      <c r="F11" s="20">
        <v>2994</v>
      </c>
      <c r="G11" s="20">
        <v>3206</v>
      </c>
      <c r="H11" s="20">
        <v>7543</v>
      </c>
      <c r="I11" s="20">
        <v>9613</v>
      </c>
      <c r="J11" s="20">
        <v>4762</v>
      </c>
      <c r="K11" s="20">
        <v>5684</v>
      </c>
      <c r="L11" s="20">
        <v>2001</v>
      </c>
      <c r="M11" s="20">
        <v>6638</v>
      </c>
      <c r="N11" s="20">
        <v>969</v>
      </c>
      <c r="O11" s="20">
        <v>30801</v>
      </c>
      <c r="P11" s="20">
        <v>2506</v>
      </c>
      <c r="Q11" s="24">
        <v>27020</v>
      </c>
      <c r="R11" s="22">
        <v>0</v>
      </c>
      <c r="S11" s="22">
        <v>1890</v>
      </c>
    </row>
    <row r="12" spans="2:19" ht="12" customHeight="1">
      <c r="B12" s="11"/>
      <c r="C12" s="12" t="s">
        <v>27</v>
      </c>
      <c r="D12" s="14"/>
      <c r="E12" s="21">
        <f t="shared" si="1"/>
        <v>71579</v>
      </c>
      <c r="F12" s="20">
        <v>1293</v>
      </c>
      <c r="G12" s="20">
        <v>1149</v>
      </c>
      <c r="H12" s="20">
        <v>2893</v>
      </c>
      <c r="I12" s="20">
        <v>4994</v>
      </c>
      <c r="J12" s="20">
        <v>2213</v>
      </c>
      <c r="K12" s="20">
        <v>3033</v>
      </c>
      <c r="L12" s="20">
        <v>2523</v>
      </c>
      <c r="M12" s="20">
        <v>4483</v>
      </c>
      <c r="N12" s="20">
        <v>1087</v>
      </c>
      <c r="O12" s="20">
        <v>13107</v>
      </c>
      <c r="P12" s="20">
        <v>3233</v>
      </c>
      <c r="Q12" s="24">
        <v>21785</v>
      </c>
      <c r="R12" s="20">
        <v>0</v>
      </c>
      <c r="S12" s="22">
        <v>9786</v>
      </c>
    </row>
    <row r="13" spans="2:19" ht="12" customHeight="1">
      <c r="B13" s="11"/>
      <c r="C13" s="12" t="s">
        <v>28</v>
      </c>
      <c r="D13" s="14"/>
      <c r="E13" s="21">
        <f t="shared" si="1"/>
        <v>290407</v>
      </c>
      <c r="F13" s="20">
        <v>5839</v>
      </c>
      <c r="G13" s="20">
        <v>4907</v>
      </c>
      <c r="H13" s="20">
        <v>13634</v>
      </c>
      <c r="I13" s="20">
        <v>15757</v>
      </c>
      <c r="J13" s="20">
        <v>6272</v>
      </c>
      <c r="K13" s="20">
        <v>8493</v>
      </c>
      <c r="L13" s="20">
        <v>3606</v>
      </c>
      <c r="M13" s="20">
        <v>11251</v>
      </c>
      <c r="N13" s="20">
        <v>1987</v>
      </c>
      <c r="O13" s="20">
        <v>38274</v>
      </c>
      <c r="P13" s="20">
        <v>19557</v>
      </c>
      <c r="Q13" s="24">
        <v>48757</v>
      </c>
      <c r="R13" s="20">
        <v>103421</v>
      </c>
      <c r="S13" s="22">
        <v>8652</v>
      </c>
    </row>
    <row r="14" spans="2:19" ht="12" customHeight="1">
      <c r="B14" s="11"/>
      <c r="C14" s="12" t="s">
        <v>29</v>
      </c>
      <c r="D14" s="14"/>
      <c r="E14" s="21">
        <f t="shared" si="1"/>
        <v>53541</v>
      </c>
      <c r="F14" s="20">
        <v>705</v>
      </c>
      <c r="G14" s="20">
        <v>895</v>
      </c>
      <c r="H14" s="20">
        <v>2198</v>
      </c>
      <c r="I14" s="20">
        <v>2595</v>
      </c>
      <c r="J14" s="20">
        <v>1673</v>
      </c>
      <c r="K14" s="20">
        <v>1829</v>
      </c>
      <c r="L14" s="20">
        <v>726</v>
      </c>
      <c r="M14" s="20">
        <v>1860</v>
      </c>
      <c r="N14" s="20">
        <v>354</v>
      </c>
      <c r="O14" s="20">
        <v>16066</v>
      </c>
      <c r="P14" s="20">
        <v>2136</v>
      </c>
      <c r="Q14" s="24">
        <v>20393</v>
      </c>
      <c r="R14" s="20">
        <v>0</v>
      </c>
      <c r="S14" s="20">
        <v>2111</v>
      </c>
    </row>
    <row r="15" spans="2:19" ht="12" customHeight="1">
      <c r="B15" s="11"/>
      <c r="C15" s="12" t="s">
        <v>30</v>
      </c>
      <c r="D15" s="14"/>
      <c r="E15" s="21">
        <f t="shared" si="1"/>
        <v>245373</v>
      </c>
      <c r="F15" s="20">
        <v>7322</v>
      </c>
      <c r="G15" s="20">
        <v>6082</v>
      </c>
      <c r="H15" s="20">
        <v>14403</v>
      </c>
      <c r="I15" s="20">
        <v>20162</v>
      </c>
      <c r="J15" s="20">
        <v>7380</v>
      </c>
      <c r="K15" s="20">
        <v>8092</v>
      </c>
      <c r="L15" s="20">
        <v>3524</v>
      </c>
      <c r="M15" s="20">
        <v>10944</v>
      </c>
      <c r="N15" s="20">
        <v>2403</v>
      </c>
      <c r="O15" s="20">
        <v>51822</v>
      </c>
      <c r="P15" s="20">
        <v>26403</v>
      </c>
      <c r="Q15" s="24">
        <v>50050</v>
      </c>
      <c r="R15" s="22">
        <v>35285</v>
      </c>
      <c r="S15" s="22">
        <v>1501</v>
      </c>
    </row>
    <row r="16" spans="2:19" ht="12" customHeight="1">
      <c r="B16" s="11"/>
      <c r="C16" s="12" t="s">
        <v>31</v>
      </c>
      <c r="D16" s="14"/>
      <c r="E16" s="21">
        <f t="shared" si="1"/>
        <v>44277</v>
      </c>
      <c r="F16" s="20">
        <v>839</v>
      </c>
      <c r="G16" s="20">
        <v>1255</v>
      </c>
      <c r="H16" s="20">
        <v>2604</v>
      </c>
      <c r="I16" s="20">
        <v>3833</v>
      </c>
      <c r="J16" s="20">
        <v>2066</v>
      </c>
      <c r="K16" s="20">
        <v>2433</v>
      </c>
      <c r="L16" s="20">
        <v>914</v>
      </c>
      <c r="M16" s="20">
        <v>2836</v>
      </c>
      <c r="N16" s="20">
        <v>496</v>
      </c>
      <c r="O16" s="20">
        <v>11556</v>
      </c>
      <c r="P16" s="20">
        <v>287</v>
      </c>
      <c r="Q16" s="24">
        <v>15013</v>
      </c>
      <c r="R16" s="22">
        <v>0</v>
      </c>
      <c r="S16" s="22">
        <v>145</v>
      </c>
    </row>
    <row r="17" spans="2:19" ht="12" customHeight="1">
      <c r="B17" s="11"/>
      <c r="C17" s="12" t="s">
        <v>32</v>
      </c>
      <c r="D17" s="14"/>
      <c r="E17" s="21">
        <f t="shared" si="1"/>
        <v>82763</v>
      </c>
      <c r="F17" s="20">
        <v>1393</v>
      </c>
      <c r="G17" s="20">
        <v>2164</v>
      </c>
      <c r="H17" s="20">
        <v>5450</v>
      </c>
      <c r="I17" s="20">
        <v>6718</v>
      </c>
      <c r="J17" s="20">
        <v>3762</v>
      </c>
      <c r="K17" s="20">
        <v>6178</v>
      </c>
      <c r="L17" s="20">
        <v>2145</v>
      </c>
      <c r="M17" s="20">
        <v>7644</v>
      </c>
      <c r="N17" s="20">
        <v>936</v>
      </c>
      <c r="O17" s="20">
        <v>18054</v>
      </c>
      <c r="P17" s="20">
        <v>2009</v>
      </c>
      <c r="Q17" s="24">
        <v>25693</v>
      </c>
      <c r="R17" s="22">
        <v>0</v>
      </c>
      <c r="S17" s="22">
        <v>617</v>
      </c>
    </row>
    <row r="18" spans="2:19" ht="12" customHeight="1">
      <c r="B18" s="11"/>
      <c r="C18" s="12" t="s">
        <v>33</v>
      </c>
      <c r="D18" s="14"/>
      <c r="E18" s="21">
        <f t="shared" si="1"/>
        <v>108641</v>
      </c>
      <c r="F18" s="20">
        <v>3030</v>
      </c>
      <c r="G18" s="20">
        <v>2341</v>
      </c>
      <c r="H18" s="20">
        <v>7456</v>
      </c>
      <c r="I18" s="20">
        <v>8863</v>
      </c>
      <c r="J18" s="20">
        <v>3806</v>
      </c>
      <c r="K18" s="20">
        <v>3904</v>
      </c>
      <c r="L18" s="20">
        <v>1622</v>
      </c>
      <c r="M18" s="20">
        <v>6708</v>
      </c>
      <c r="N18" s="20">
        <v>1012</v>
      </c>
      <c r="O18" s="20">
        <v>35265</v>
      </c>
      <c r="P18" s="20">
        <v>5407</v>
      </c>
      <c r="Q18" s="24">
        <v>24178</v>
      </c>
      <c r="R18" s="20">
        <v>4509</v>
      </c>
      <c r="S18" s="22">
        <v>540</v>
      </c>
    </row>
    <row r="19" spans="2:19" ht="12" customHeight="1">
      <c r="B19" s="11"/>
      <c r="C19" s="12" t="s">
        <v>34</v>
      </c>
      <c r="D19" s="14"/>
      <c r="E19" s="21">
        <f t="shared" si="1"/>
        <v>375501</v>
      </c>
      <c r="F19" s="20">
        <v>19422</v>
      </c>
      <c r="G19" s="20">
        <v>16890</v>
      </c>
      <c r="H19" s="20">
        <v>33747</v>
      </c>
      <c r="I19" s="20">
        <v>50535</v>
      </c>
      <c r="J19" s="20">
        <v>21204</v>
      </c>
      <c r="K19" s="20">
        <v>24160</v>
      </c>
      <c r="L19" s="20">
        <v>11419</v>
      </c>
      <c r="M19" s="20">
        <v>25524</v>
      </c>
      <c r="N19" s="20">
        <v>6745</v>
      </c>
      <c r="O19" s="20">
        <v>98777</v>
      </c>
      <c r="P19" s="20">
        <v>20773</v>
      </c>
      <c r="Q19" s="24">
        <v>43300</v>
      </c>
      <c r="R19" s="20">
        <v>0</v>
      </c>
      <c r="S19" s="22">
        <v>3005</v>
      </c>
    </row>
    <row r="20" spans="2:19" ht="12" customHeight="1">
      <c r="B20" s="11"/>
      <c r="C20" s="12" t="s">
        <v>35</v>
      </c>
      <c r="D20" s="14"/>
      <c r="E20" s="21">
        <f t="shared" si="1"/>
        <v>63405</v>
      </c>
      <c r="F20" s="20">
        <v>1400</v>
      </c>
      <c r="G20" s="20">
        <v>1855</v>
      </c>
      <c r="H20" s="20">
        <v>4535</v>
      </c>
      <c r="I20" s="20">
        <v>5186</v>
      </c>
      <c r="J20" s="20">
        <v>2972</v>
      </c>
      <c r="K20" s="20">
        <v>3639</v>
      </c>
      <c r="L20" s="20">
        <v>1349</v>
      </c>
      <c r="M20" s="20">
        <v>4700</v>
      </c>
      <c r="N20" s="20">
        <v>797</v>
      </c>
      <c r="O20" s="20">
        <v>15660</v>
      </c>
      <c r="P20" s="20">
        <v>1039</v>
      </c>
      <c r="Q20" s="24">
        <v>13629</v>
      </c>
      <c r="R20" s="20">
        <v>6644</v>
      </c>
      <c r="S20" s="22">
        <v>0</v>
      </c>
    </row>
    <row r="21" spans="2:19" ht="12" customHeight="1">
      <c r="B21" s="11"/>
      <c r="C21" s="12" t="s">
        <v>36</v>
      </c>
      <c r="D21" s="14"/>
      <c r="E21" s="21">
        <f t="shared" si="1"/>
        <v>151656</v>
      </c>
      <c r="F21" s="20">
        <v>2911</v>
      </c>
      <c r="G21" s="20">
        <v>3712</v>
      </c>
      <c r="H21" s="20">
        <v>9543</v>
      </c>
      <c r="I21" s="20">
        <v>13594</v>
      </c>
      <c r="J21" s="20">
        <v>5732</v>
      </c>
      <c r="K21" s="20">
        <v>6733</v>
      </c>
      <c r="L21" s="20">
        <v>3060</v>
      </c>
      <c r="M21" s="20">
        <v>9409</v>
      </c>
      <c r="N21" s="20">
        <v>1770</v>
      </c>
      <c r="O21" s="20">
        <v>41466</v>
      </c>
      <c r="P21" s="20">
        <v>8157</v>
      </c>
      <c r="Q21" s="24">
        <v>36527</v>
      </c>
      <c r="R21" s="20">
        <v>9017</v>
      </c>
      <c r="S21" s="20">
        <v>25</v>
      </c>
    </row>
    <row r="22" spans="2:19" ht="12" customHeight="1">
      <c r="B22" s="11"/>
      <c r="C22" s="12" t="s">
        <v>37</v>
      </c>
      <c r="D22" s="14"/>
      <c r="E22" s="21">
        <f t="shared" si="1"/>
        <v>55557</v>
      </c>
      <c r="F22" s="20">
        <v>1086</v>
      </c>
      <c r="G22" s="20">
        <v>1203</v>
      </c>
      <c r="H22" s="20">
        <v>4040</v>
      </c>
      <c r="I22" s="20">
        <v>3988</v>
      </c>
      <c r="J22" s="20">
        <v>2171</v>
      </c>
      <c r="K22" s="20">
        <v>4669</v>
      </c>
      <c r="L22" s="20">
        <v>1513</v>
      </c>
      <c r="M22" s="20">
        <v>4643</v>
      </c>
      <c r="N22" s="20">
        <v>629</v>
      </c>
      <c r="O22" s="20">
        <v>10413</v>
      </c>
      <c r="P22" s="20">
        <v>391</v>
      </c>
      <c r="Q22" s="24">
        <v>19864</v>
      </c>
      <c r="R22" s="22">
        <v>0</v>
      </c>
      <c r="S22" s="22">
        <v>947</v>
      </c>
    </row>
    <row r="23" spans="2:19" ht="12" customHeight="1">
      <c r="B23" s="11"/>
      <c r="C23" s="12" t="s">
        <v>38</v>
      </c>
      <c r="D23" s="14"/>
      <c r="E23" s="21">
        <f t="shared" si="1"/>
        <v>308945</v>
      </c>
      <c r="F23" s="20">
        <v>6883</v>
      </c>
      <c r="G23" s="20">
        <v>8737</v>
      </c>
      <c r="H23" s="20">
        <v>19255</v>
      </c>
      <c r="I23" s="20">
        <v>27019</v>
      </c>
      <c r="J23" s="20">
        <v>13313</v>
      </c>
      <c r="K23" s="20">
        <v>17166</v>
      </c>
      <c r="L23" s="20">
        <v>6262</v>
      </c>
      <c r="M23" s="20">
        <v>19748</v>
      </c>
      <c r="N23" s="20">
        <v>3119</v>
      </c>
      <c r="O23" s="20">
        <v>69326</v>
      </c>
      <c r="P23" s="20">
        <v>15711</v>
      </c>
      <c r="Q23" s="24">
        <v>90522</v>
      </c>
      <c r="R23" s="20">
        <v>0</v>
      </c>
      <c r="S23" s="22">
        <v>11884</v>
      </c>
    </row>
    <row r="24" spans="2:19" ht="12" customHeight="1">
      <c r="B24" s="11"/>
      <c r="C24" s="12" t="s">
        <v>39</v>
      </c>
      <c r="D24" s="14"/>
      <c r="E24" s="21">
        <f t="shared" si="1"/>
        <v>337108</v>
      </c>
      <c r="F24" s="20">
        <v>8962</v>
      </c>
      <c r="G24" s="20">
        <v>7680</v>
      </c>
      <c r="H24" s="20">
        <v>19004</v>
      </c>
      <c r="I24" s="20">
        <v>30783</v>
      </c>
      <c r="J24" s="20">
        <v>12524</v>
      </c>
      <c r="K24" s="20">
        <v>13826</v>
      </c>
      <c r="L24" s="20">
        <v>6685</v>
      </c>
      <c r="M24" s="20">
        <v>16456</v>
      </c>
      <c r="N24" s="20">
        <v>3784</v>
      </c>
      <c r="O24" s="20">
        <v>49933</v>
      </c>
      <c r="P24" s="20">
        <v>21321</v>
      </c>
      <c r="Q24" s="24">
        <v>58184</v>
      </c>
      <c r="R24" s="20">
        <v>70596</v>
      </c>
      <c r="S24" s="22">
        <v>17370</v>
      </c>
    </row>
    <row r="25" spans="2:19" ht="12" customHeight="1">
      <c r="B25" s="11"/>
      <c r="C25" s="12" t="s">
        <v>40</v>
      </c>
      <c r="D25" s="14"/>
      <c r="E25" s="21">
        <f t="shared" si="1"/>
        <v>272744</v>
      </c>
      <c r="F25" s="20">
        <v>3938</v>
      </c>
      <c r="G25" s="20">
        <v>4680</v>
      </c>
      <c r="H25" s="20">
        <v>9423</v>
      </c>
      <c r="I25" s="20">
        <v>12218</v>
      </c>
      <c r="J25" s="20">
        <v>6338</v>
      </c>
      <c r="K25" s="20">
        <v>7387</v>
      </c>
      <c r="L25" s="20">
        <v>3668</v>
      </c>
      <c r="M25" s="20">
        <v>8467</v>
      </c>
      <c r="N25" s="20">
        <v>1833</v>
      </c>
      <c r="O25" s="20">
        <v>45509</v>
      </c>
      <c r="P25" s="20">
        <v>5134</v>
      </c>
      <c r="Q25" s="24">
        <v>36901</v>
      </c>
      <c r="R25" s="20">
        <v>57382</v>
      </c>
      <c r="S25" s="22">
        <v>69866</v>
      </c>
    </row>
    <row r="26" spans="2:19" ht="12" customHeight="1">
      <c r="B26" s="11"/>
      <c r="C26" s="12" t="s">
        <v>41</v>
      </c>
      <c r="D26" s="14"/>
      <c r="E26" s="21">
        <f t="shared" si="1"/>
        <v>32653</v>
      </c>
      <c r="F26" s="20">
        <v>801</v>
      </c>
      <c r="G26" s="20">
        <v>540</v>
      </c>
      <c r="H26" s="20">
        <v>1238</v>
      </c>
      <c r="I26" s="20">
        <v>1829</v>
      </c>
      <c r="J26" s="20">
        <v>922</v>
      </c>
      <c r="K26" s="20">
        <v>1192</v>
      </c>
      <c r="L26" s="20">
        <v>588</v>
      </c>
      <c r="M26" s="20">
        <v>1859</v>
      </c>
      <c r="N26" s="20">
        <v>355</v>
      </c>
      <c r="O26" s="20">
        <v>6936</v>
      </c>
      <c r="P26" s="20">
        <v>1431</v>
      </c>
      <c r="Q26" s="24">
        <v>14962</v>
      </c>
      <c r="R26" s="20">
        <v>0</v>
      </c>
      <c r="S26" s="22" t="s">
        <v>60</v>
      </c>
    </row>
    <row r="27" spans="2:19" ht="12" customHeight="1">
      <c r="B27" s="11"/>
      <c r="C27" s="12" t="s">
        <v>42</v>
      </c>
      <c r="D27" s="14"/>
      <c r="E27" s="21">
        <f t="shared" si="1"/>
        <v>216898</v>
      </c>
      <c r="F27" s="20">
        <v>4326</v>
      </c>
      <c r="G27" s="20">
        <v>5495</v>
      </c>
      <c r="H27" s="20">
        <v>12993</v>
      </c>
      <c r="I27" s="20">
        <v>15519</v>
      </c>
      <c r="J27" s="20">
        <v>7799</v>
      </c>
      <c r="K27" s="20">
        <v>7771</v>
      </c>
      <c r="L27" s="20">
        <v>3665</v>
      </c>
      <c r="M27" s="20">
        <v>12129</v>
      </c>
      <c r="N27" s="20">
        <v>1984</v>
      </c>
      <c r="O27" s="20">
        <v>54676</v>
      </c>
      <c r="P27" s="20">
        <v>12330</v>
      </c>
      <c r="Q27" s="24">
        <v>51020</v>
      </c>
      <c r="R27" s="20">
        <v>27091</v>
      </c>
      <c r="S27" s="22">
        <v>100</v>
      </c>
    </row>
    <row r="28" spans="2:19" ht="12" customHeight="1">
      <c r="B28" s="11"/>
      <c r="C28" s="12" t="s">
        <v>43</v>
      </c>
      <c r="D28" s="14"/>
      <c r="E28" s="21">
        <f t="shared" si="1"/>
        <v>150465</v>
      </c>
      <c r="F28" s="20">
        <v>3511</v>
      </c>
      <c r="G28" s="20">
        <v>3319</v>
      </c>
      <c r="H28" s="20">
        <v>9160</v>
      </c>
      <c r="I28" s="20">
        <v>10578</v>
      </c>
      <c r="J28" s="20">
        <v>4689</v>
      </c>
      <c r="K28" s="20">
        <v>5572</v>
      </c>
      <c r="L28" s="20">
        <v>2519</v>
      </c>
      <c r="M28" s="20">
        <v>8393</v>
      </c>
      <c r="N28" s="20">
        <v>1556</v>
      </c>
      <c r="O28" s="20">
        <v>34369</v>
      </c>
      <c r="P28" s="20">
        <v>12546</v>
      </c>
      <c r="Q28" s="24">
        <v>47822</v>
      </c>
      <c r="R28" s="20">
        <v>0</v>
      </c>
      <c r="S28" s="22">
        <v>6431</v>
      </c>
    </row>
    <row r="29" spans="2:19" ht="12" customHeight="1">
      <c r="B29" s="11"/>
      <c r="C29" s="12" t="s">
        <v>44</v>
      </c>
      <c r="D29" s="14"/>
      <c r="E29" s="21">
        <f t="shared" si="1"/>
        <v>105941</v>
      </c>
      <c r="F29" s="20">
        <v>2559</v>
      </c>
      <c r="G29" s="20">
        <v>3251</v>
      </c>
      <c r="H29" s="20">
        <v>6791</v>
      </c>
      <c r="I29" s="20">
        <v>8342</v>
      </c>
      <c r="J29" s="20">
        <v>4600</v>
      </c>
      <c r="K29" s="20">
        <v>6122</v>
      </c>
      <c r="L29" s="20">
        <v>2981</v>
      </c>
      <c r="M29" s="20">
        <v>7300</v>
      </c>
      <c r="N29" s="20">
        <v>2290</v>
      </c>
      <c r="O29" s="20">
        <v>24819</v>
      </c>
      <c r="P29" s="20">
        <v>4804</v>
      </c>
      <c r="Q29" s="24">
        <v>24729</v>
      </c>
      <c r="R29" s="20">
        <v>0</v>
      </c>
      <c r="S29" s="22">
        <v>7353</v>
      </c>
    </row>
    <row r="30" spans="2:19" ht="12" customHeight="1">
      <c r="B30" s="11"/>
      <c r="C30" s="12" t="s">
        <v>45</v>
      </c>
      <c r="D30" s="14"/>
      <c r="E30" s="21">
        <f t="shared" si="1"/>
        <v>67529</v>
      </c>
      <c r="F30" s="20">
        <v>1670</v>
      </c>
      <c r="G30" s="20">
        <v>1276</v>
      </c>
      <c r="H30" s="20">
        <v>3610</v>
      </c>
      <c r="I30" s="20">
        <v>6071</v>
      </c>
      <c r="J30" s="20">
        <v>2874</v>
      </c>
      <c r="K30" s="20">
        <v>4103</v>
      </c>
      <c r="L30" s="20">
        <v>1336</v>
      </c>
      <c r="M30" s="20">
        <v>4007</v>
      </c>
      <c r="N30" s="20">
        <v>968</v>
      </c>
      <c r="O30" s="20">
        <v>16438</v>
      </c>
      <c r="P30" s="20">
        <v>1472</v>
      </c>
      <c r="Q30" s="24">
        <v>23306</v>
      </c>
      <c r="R30" s="20">
        <v>0</v>
      </c>
      <c r="S30" s="20">
        <v>398</v>
      </c>
    </row>
    <row r="31" spans="2:19" ht="12" customHeight="1">
      <c r="B31" s="11"/>
      <c r="C31" s="12" t="s">
        <v>46</v>
      </c>
      <c r="D31" s="14"/>
      <c r="E31" s="21">
        <f t="shared" si="1"/>
        <v>98008</v>
      </c>
      <c r="F31" s="20">
        <v>2938</v>
      </c>
      <c r="G31" s="20">
        <v>1716</v>
      </c>
      <c r="H31" s="20">
        <v>5423</v>
      </c>
      <c r="I31" s="20">
        <v>6654</v>
      </c>
      <c r="J31" s="20">
        <v>3952</v>
      </c>
      <c r="K31" s="20">
        <v>6196</v>
      </c>
      <c r="L31" s="20">
        <v>1947</v>
      </c>
      <c r="M31" s="20">
        <v>8039</v>
      </c>
      <c r="N31" s="20">
        <v>1124</v>
      </c>
      <c r="O31" s="20">
        <v>23584</v>
      </c>
      <c r="P31" s="20">
        <v>3873</v>
      </c>
      <c r="Q31" s="24">
        <v>27256</v>
      </c>
      <c r="R31" s="20">
        <v>0</v>
      </c>
      <c r="S31" s="20">
        <v>5306</v>
      </c>
    </row>
    <row r="32" spans="2:19" ht="12" customHeight="1">
      <c r="B32" s="11"/>
      <c r="C32" s="12" t="s">
        <v>47</v>
      </c>
      <c r="D32" s="14"/>
      <c r="E32" s="21">
        <f t="shared" si="1"/>
        <v>94149</v>
      </c>
      <c r="F32" s="20">
        <v>2319</v>
      </c>
      <c r="G32" s="20">
        <v>3401</v>
      </c>
      <c r="H32" s="20">
        <v>6952</v>
      </c>
      <c r="I32" s="20">
        <v>10718</v>
      </c>
      <c r="J32" s="20">
        <v>5742</v>
      </c>
      <c r="K32" s="20">
        <v>6667</v>
      </c>
      <c r="L32" s="20">
        <v>2764</v>
      </c>
      <c r="M32" s="20">
        <v>7839</v>
      </c>
      <c r="N32" s="20">
        <v>1386</v>
      </c>
      <c r="O32" s="20">
        <v>27298</v>
      </c>
      <c r="P32" s="20">
        <v>2513</v>
      </c>
      <c r="Q32" s="24">
        <v>16545</v>
      </c>
      <c r="R32" s="20">
        <v>0</v>
      </c>
      <c r="S32" s="22">
        <v>5</v>
      </c>
    </row>
    <row r="33" spans="2:19" ht="12" customHeight="1">
      <c r="B33" s="11"/>
      <c r="C33" s="12" t="s">
        <v>48</v>
      </c>
      <c r="D33" s="14"/>
      <c r="E33" s="21">
        <f t="shared" si="1"/>
        <v>39497</v>
      </c>
      <c r="F33" s="20">
        <v>462</v>
      </c>
      <c r="G33" s="20">
        <v>464</v>
      </c>
      <c r="H33" s="20">
        <v>1759</v>
      </c>
      <c r="I33" s="20">
        <v>1969</v>
      </c>
      <c r="J33" s="20">
        <v>1156</v>
      </c>
      <c r="K33" s="20">
        <v>1554</v>
      </c>
      <c r="L33" s="20">
        <v>553</v>
      </c>
      <c r="M33" s="20">
        <v>2421</v>
      </c>
      <c r="N33" s="20">
        <v>263</v>
      </c>
      <c r="O33" s="20">
        <v>10030</v>
      </c>
      <c r="P33" s="20">
        <v>3264</v>
      </c>
      <c r="Q33" s="24">
        <v>15539</v>
      </c>
      <c r="R33" s="20">
        <v>0</v>
      </c>
      <c r="S33" s="22">
        <v>63</v>
      </c>
    </row>
    <row r="34" spans="2:19" ht="12" customHeight="1">
      <c r="B34" s="11"/>
      <c r="C34" s="12" t="s">
        <v>49</v>
      </c>
      <c r="D34" s="14"/>
      <c r="E34" s="21">
        <f t="shared" si="1"/>
        <v>62466</v>
      </c>
      <c r="F34" s="20">
        <v>647</v>
      </c>
      <c r="G34" s="20">
        <v>836</v>
      </c>
      <c r="H34" s="20">
        <v>3212</v>
      </c>
      <c r="I34" s="20">
        <v>5349</v>
      </c>
      <c r="J34" s="20">
        <v>3033</v>
      </c>
      <c r="K34" s="20">
        <v>3882</v>
      </c>
      <c r="L34" s="20">
        <v>1309</v>
      </c>
      <c r="M34" s="20">
        <v>3415</v>
      </c>
      <c r="N34" s="20">
        <v>629</v>
      </c>
      <c r="O34" s="20">
        <v>16194</v>
      </c>
      <c r="P34" s="20">
        <v>721</v>
      </c>
      <c r="Q34" s="24">
        <v>23239</v>
      </c>
      <c r="R34" s="20">
        <v>0</v>
      </c>
      <c r="S34" s="22">
        <v>0</v>
      </c>
    </row>
    <row r="35" spans="2:19" ht="12" customHeight="1">
      <c r="B35" s="11"/>
      <c r="C35" s="12" t="s">
        <v>58</v>
      </c>
      <c r="D35" s="14"/>
      <c r="E35" s="21">
        <f t="shared" si="1"/>
        <v>68365</v>
      </c>
      <c r="F35" s="20">
        <v>1492</v>
      </c>
      <c r="G35" s="20">
        <v>1514</v>
      </c>
      <c r="H35" s="20">
        <v>4366</v>
      </c>
      <c r="I35" s="20">
        <v>3881</v>
      </c>
      <c r="J35" s="20">
        <v>2002</v>
      </c>
      <c r="K35" s="20">
        <v>1653</v>
      </c>
      <c r="L35" s="20">
        <v>668</v>
      </c>
      <c r="M35" s="20">
        <v>3536</v>
      </c>
      <c r="N35" s="20">
        <v>865</v>
      </c>
      <c r="O35" s="20">
        <v>16194</v>
      </c>
      <c r="P35" s="20">
        <v>5479</v>
      </c>
      <c r="Q35" s="24">
        <v>26715</v>
      </c>
      <c r="R35" s="20">
        <v>0</v>
      </c>
      <c r="S35" s="20">
        <v>0</v>
      </c>
    </row>
    <row r="36" spans="2:19" ht="12" customHeight="1">
      <c r="B36" s="11"/>
      <c r="C36" s="12" t="s">
        <v>50</v>
      </c>
      <c r="D36" s="14"/>
      <c r="E36" s="21">
        <f t="shared" si="1"/>
        <v>20480</v>
      </c>
      <c r="F36" s="20">
        <v>556</v>
      </c>
      <c r="G36" s="20">
        <v>555</v>
      </c>
      <c r="H36" s="20">
        <v>986</v>
      </c>
      <c r="I36" s="20">
        <v>1609</v>
      </c>
      <c r="J36" s="20">
        <v>995</v>
      </c>
      <c r="K36" s="20">
        <v>809</v>
      </c>
      <c r="L36" s="20">
        <v>337</v>
      </c>
      <c r="M36" s="20">
        <v>1075</v>
      </c>
      <c r="N36" s="20">
        <v>353</v>
      </c>
      <c r="O36" s="20">
        <v>5325</v>
      </c>
      <c r="P36" s="20" t="s">
        <v>60</v>
      </c>
      <c r="Q36" s="24">
        <v>7880</v>
      </c>
      <c r="R36" s="22">
        <v>0</v>
      </c>
      <c r="S36" s="22" t="s">
        <v>60</v>
      </c>
    </row>
    <row r="37" spans="2:19" ht="12" customHeight="1">
      <c r="B37" s="11"/>
      <c r="C37" s="12" t="s">
        <v>51</v>
      </c>
      <c r="D37" s="14"/>
      <c r="E37" s="21">
        <f t="shared" si="1"/>
        <v>35515</v>
      </c>
      <c r="F37" s="20">
        <v>710</v>
      </c>
      <c r="G37" s="20">
        <v>830</v>
      </c>
      <c r="H37" s="20">
        <v>2408</v>
      </c>
      <c r="I37" s="20">
        <v>2380</v>
      </c>
      <c r="J37" s="20">
        <v>1321</v>
      </c>
      <c r="K37" s="20">
        <v>1593</v>
      </c>
      <c r="L37" s="20">
        <v>699</v>
      </c>
      <c r="M37" s="20">
        <v>2954</v>
      </c>
      <c r="N37" s="20">
        <v>385</v>
      </c>
      <c r="O37" s="20">
        <v>7772</v>
      </c>
      <c r="P37" s="20">
        <v>1546</v>
      </c>
      <c r="Q37" s="24">
        <v>12917</v>
      </c>
      <c r="R37" s="20">
        <v>0</v>
      </c>
      <c r="S37" s="22">
        <v>0</v>
      </c>
    </row>
    <row r="38" spans="2:19" ht="12" customHeight="1">
      <c r="B38" s="11"/>
      <c r="C38" s="12" t="s">
        <v>52</v>
      </c>
      <c r="D38" s="14"/>
      <c r="E38" s="21">
        <f t="shared" si="1"/>
        <v>102742</v>
      </c>
      <c r="F38" s="20">
        <v>2509</v>
      </c>
      <c r="G38" s="20">
        <v>2473</v>
      </c>
      <c r="H38" s="20">
        <v>6568</v>
      </c>
      <c r="I38" s="20">
        <v>10083</v>
      </c>
      <c r="J38" s="20">
        <v>5267</v>
      </c>
      <c r="K38" s="20">
        <v>5878</v>
      </c>
      <c r="L38" s="20">
        <v>2357</v>
      </c>
      <c r="M38" s="20">
        <v>7779</v>
      </c>
      <c r="N38" s="20">
        <v>1188</v>
      </c>
      <c r="O38" s="20">
        <v>13939</v>
      </c>
      <c r="P38" s="20">
        <v>1492</v>
      </c>
      <c r="Q38" s="24">
        <v>30334</v>
      </c>
      <c r="R38" s="22">
        <v>0</v>
      </c>
      <c r="S38" s="22">
        <v>12875</v>
      </c>
    </row>
    <row r="39" spans="2:19" ht="12" customHeight="1">
      <c r="B39" s="11"/>
      <c r="C39" s="12" t="s">
        <v>53</v>
      </c>
      <c r="D39" s="14"/>
      <c r="E39" s="21">
        <f t="shared" si="1"/>
        <v>41503</v>
      </c>
      <c r="F39" s="20">
        <v>1097</v>
      </c>
      <c r="G39" s="20">
        <v>1102</v>
      </c>
      <c r="H39" s="20">
        <v>2805</v>
      </c>
      <c r="I39" s="20">
        <v>2595</v>
      </c>
      <c r="J39" s="20">
        <v>1656</v>
      </c>
      <c r="K39" s="20">
        <v>1713</v>
      </c>
      <c r="L39" s="20">
        <v>460</v>
      </c>
      <c r="M39" s="20">
        <v>3559</v>
      </c>
      <c r="N39" s="20">
        <v>571</v>
      </c>
      <c r="O39" s="20">
        <v>12585</v>
      </c>
      <c r="P39" s="20">
        <v>1201</v>
      </c>
      <c r="Q39" s="24">
        <v>9290</v>
      </c>
      <c r="R39" s="22">
        <v>0</v>
      </c>
      <c r="S39" s="22">
        <v>2869</v>
      </c>
    </row>
    <row r="40" spans="2:19" ht="12" customHeight="1">
      <c r="B40" s="11"/>
      <c r="C40" s="12" t="s">
        <v>54</v>
      </c>
      <c r="D40" s="14"/>
      <c r="E40" s="21">
        <f t="shared" si="1"/>
        <v>154097</v>
      </c>
      <c r="F40" s="20">
        <v>4530</v>
      </c>
      <c r="G40" s="20">
        <v>3841</v>
      </c>
      <c r="H40" s="20">
        <v>8902</v>
      </c>
      <c r="I40" s="20">
        <v>16718</v>
      </c>
      <c r="J40" s="20">
        <v>7117</v>
      </c>
      <c r="K40" s="20">
        <v>11281</v>
      </c>
      <c r="L40" s="20">
        <v>4090</v>
      </c>
      <c r="M40" s="20">
        <v>12238</v>
      </c>
      <c r="N40" s="20">
        <v>1808</v>
      </c>
      <c r="O40" s="20">
        <v>39355</v>
      </c>
      <c r="P40" s="20">
        <v>3990</v>
      </c>
      <c r="Q40" s="24">
        <v>39483</v>
      </c>
      <c r="R40" s="20">
        <v>0</v>
      </c>
      <c r="S40" s="22">
        <v>744</v>
      </c>
    </row>
    <row r="41" spans="2:19" ht="12">
      <c r="B41" s="11"/>
      <c r="C41" s="12" t="s">
        <v>55</v>
      </c>
      <c r="D41" s="14"/>
      <c r="E41" s="21">
        <f t="shared" si="1"/>
        <v>72389</v>
      </c>
      <c r="F41" s="20">
        <v>1432</v>
      </c>
      <c r="G41" s="20">
        <v>1891</v>
      </c>
      <c r="H41" s="20">
        <v>3897</v>
      </c>
      <c r="I41" s="20">
        <v>6718</v>
      </c>
      <c r="J41" s="20">
        <v>2782</v>
      </c>
      <c r="K41" s="20">
        <v>4173</v>
      </c>
      <c r="L41" s="20">
        <v>1811</v>
      </c>
      <c r="M41" s="20">
        <v>4879</v>
      </c>
      <c r="N41" s="20">
        <v>858</v>
      </c>
      <c r="O41" s="20">
        <v>15248</v>
      </c>
      <c r="P41" s="20">
        <v>3383</v>
      </c>
      <c r="Q41" s="24">
        <v>20191</v>
      </c>
      <c r="R41" s="20">
        <v>0</v>
      </c>
      <c r="S41" s="22">
        <v>5126</v>
      </c>
    </row>
    <row r="42" spans="2:19" ht="12">
      <c r="B42" s="11"/>
      <c r="C42" s="30" t="s">
        <v>59</v>
      </c>
      <c r="D42" s="14"/>
      <c r="E42" s="21">
        <f t="shared" si="1"/>
        <v>35463</v>
      </c>
      <c r="F42" s="20">
        <v>773</v>
      </c>
      <c r="G42" s="20">
        <v>605</v>
      </c>
      <c r="H42" s="20">
        <v>1958</v>
      </c>
      <c r="I42" s="20">
        <v>1490</v>
      </c>
      <c r="J42" s="20">
        <v>1255</v>
      </c>
      <c r="K42" s="20">
        <v>1430</v>
      </c>
      <c r="L42" s="20">
        <v>478</v>
      </c>
      <c r="M42" s="20">
        <v>1876</v>
      </c>
      <c r="N42" s="20">
        <v>507</v>
      </c>
      <c r="O42" s="20">
        <v>9438</v>
      </c>
      <c r="P42" s="20">
        <v>814</v>
      </c>
      <c r="Q42" s="24">
        <v>13456</v>
      </c>
      <c r="R42" s="20">
        <v>0</v>
      </c>
      <c r="S42" s="22">
        <v>1383</v>
      </c>
    </row>
    <row r="43" spans="2:20" ht="12" customHeight="1">
      <c r="B43" s="11"/>
      <c r="C43" s="12" t="s">
        <v>56</v>
      </c>
      <c r="D43" s="14"/>
      <c r="E43" s="21">
        <f t="shared" si="1"/>
        <v>144227</v>
      </c>
      <c r="F43" s="20">
        <v>3137</v>
      </c>
      <c r="G43" s="20">
        <v>3504</v>
      </c>
      <c r="H43" s="20">
        <v>8411</v>
      </c>
      <c r="I43" s="20">
        <v>15179</v>
      </c>
      <c r="J43" s="20">
        <v>6747</v>
      </c>
      <c r="K43" s="20">
        <v>7771</v>
      </c>
      <c r="L43" s="20">
        <v>2974</v>
      </c>
      <c r="M43" s="20">
        <v>8510</v>
      </c>
      <c r="N43" s="20">
        <v>1985</v>
      </c>
      <c r="O43" s="20">
        <v>30556</v>
      </c>
      <c r="P43" s="20">
        <v>8167</v>
      </c>
      <c r="Q43" s="24">
        <v>31258</v>
      </c>
      <c r="R43" s="20">
        <v>0</v>
      </c>
      <c r="S43" s="20">
        <v>16028</v>
      </c>
      <c r="T43" s="2"/>
    </row>
    <row r="44" spans="2:19" s="2" customFormat="1" ht="12">
      <c r="B44" s="15"/>
      <c r="C44" s="16" t="s">
        <v>57</v>
      </c>
      <c r="D44" s="14"/>
      <c r="E44" s="21">
        <f>SUM(F44:S44)</f>
        <v>147335</v>
      </c>
      <c r="F44" s="20">
        <v>4179</v>
      </c>
      <c r="G44" s="20">
        <v>4922</v>
      </c>
      <c r="H44" s="20">
        <v>9883</v>
      </c>
      <c r="I44" s="20">
        <v>17542</v>
      </c>
      <c r="J44" s="20">
        <v>8577</v>
      </c>
      <c r="K44" s="20">
        <v>10856</v>
      </c>
      <c r="L44" s="20">
        <v>3859</v>
      </c>
      <c r="M44" s="20">
        <v>10604</v>
      </c>
      <c r="N44" s="20">
        <v>2083</v>
      </c>
      <c r="O44" s="20">
        <v>29314</v>
      </c>
      <c r="P44" s="20">
        <v>2999</v>
      </c>
      <c r="Q44" s="27">
        <v>29117</v>
      </c>
      <c r="R44" s="20">
        <v>6225</v>
      </c>
      <c r="S44" s="22">
        <v>7175</v>
      </c>
    </row>
    <row r="45" spans="4:19" ht="12">
      <c r="D45" s="18"/>
      <c r="R45" s="17"/>
      <c r="S45" s="17"/>
    </row>
    <row r="46" ht="12">
      <c r="B46" s="1" t="s">
        <v>18</v>
      </c>
    </row>
    <row r="47" spans="2:15" ht="12">
      <c r="B47" s="31" t="s">
        <v>61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9"/>
    </row>
    <row r="48" spans="2:7" ht="12">
      <c r="B48" s="31" t="s">
        <v>20</v>
      </c>
      <c r="C48" s="31"/>
      <c r="D48" s="31"/>
      <c r="E48" s="31"/>
      <c r="F48" s="31"/>
      <c r="G48" s="19"/>
    </row>
    <row r="49" ht="12">
      <c r="B49" s="19"/>
    </row>
  </sheetData>
  <mergeCells count="5">
    <mergeCell ref="B48:F48"/>
    <mergeCell ref="B3:D3"/>
    <mergeCell ref="B6:D6"/>
    <mergeCell ref="B5:D5"/>
    <mergeCell ref="B47:N47"/>
  </mergeCells>
  <printOptions/>
  <pageMargins left="0.2" right="0.2" top="0.984251968503937" bottom="0.48" header="0.5118110236220472" footer="0.5118110236220472"/>
  <pageSetup horizontalDpi="300" verticalDpi="3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2007-02-15T04:33:01Z</cp:lastPrinted>
  <dcterms:created xsi:type="dcterms:W3CDTF">1999-08-08T13:52:57Z</dcterms:created>
  <dcterms:modified xsi:type="dcterms:W3CDTF">2007-07-18T01:06:13Z</dcterms:modified>
  <cp:category/>
  <cp:version/>
  <cp:contentType/>
  <cp:contentStatus/>
</cp:coreProperties>
</file>