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260" windowWidth="6120" windowHeight="3540" activeTab="0"/>
  </bookViews>
  <sheets>
    <sheet name="図書館・分類別蔵書冊数" sheetId="1" r:id="rId1"/>
  </sheets>
  <definedNames>
    <definedName name="_xlnm.Print_Area" localSheetId="0">'図書館・分類別蔵書冊数'!$A$1:$T$51</definedName>
  </definedNames>
  <calcPr fullCalcOnLoad="1"/>
</workbook>
</file>

<file path=xl/sharedStrings.xml><?xml version="1.0" encoding="utf-8"?>
<sst xmlns="http://schemas.openxmlformats.org/spreadsheetml/2006/main" count="154" uniqueCount="67">
  <si>
    <t>館外奉仕</t>
  </si>
  <si>
    <t>甘楽町</t>
  </si>
  <si>
    <t>尾島町</t>
  </si>
  <si>
    <t>その他</t>
  </si>
  <si>
    <t>冊</t>
  </si>
  <si>
    <t>立</t>
  </si>
  <si>
    <t>大泉町</t>
  </si>
  <si>
    <t>邑楽町</t>
  </si>
  <si>
    <t>平成15年度</t>
  </si>
  <si>
    <t>神流町</t>
  </si>
  <si>
    <t>太田市</t>
  </si>
  <si>
    <t>伊勢崎市</t>
  </si>
  <si>
    <t>太田市立図書館中島こども分館</t>
  </si>
  <si>
    <t>大間々町</t>
  </si>
  <si>
    <t>千代田町立山屋記念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</si>
  <si>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</si>
  <si>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</si>
  <si>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</si>
  <si>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</si>
  <si>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</si>
  <si>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</si>
  <si>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</si>
  <si>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</si>
  <si>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</si>
  <si>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</si>
  <si>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</si>
  <si>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</si>
  <si>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</si>
  <si>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</si>
  <si>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県立</t>
  </si>
  <si>
    <t>前橋市</t>
  </si>
  <si>
    <t>高崎市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</si>
  <si>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</si>
  <si>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</si>
  <si>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</si>
  <si>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</si>
  <si>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</si>
  <si>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</si>
  <si>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</si>
  <si>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</si>
  <si>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</si>
  <si>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</si>
  <si>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</si>
  <si>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</si>
  <si>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</si>
  <si>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</si>
  <si>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</si>
  <si>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吉井町立山種記念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</si>
  <si>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</si>
  <si>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</si>
  <si>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</si>
  <si>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</si>
  <si>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</si>
  <si>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</si>
  <si>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</si>
  <si>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新田町</t>
  </si>
  <si>
    <t>藪塚本町</t>
  </si>
  <si>
    <t>笠懸町</t>
  </si>
  <si>
    <t>明和町</t>
  </si>
  <si>
    <t>資料：県立図書館</t>
  </si>
  <si>
    <t>２２－１２ 図書館・分類別蔵書冊数 （平成16年度）</t>
  </si>
  <si>
    <t>平成16年度</t>
  </si>
  <si>
    <t>-</t>
  </si>
  <si>
    <t>-</t>
  </si>
  <si>
    <t>注） 1 洋書はその他に含む（県立の洋書の一部と安中市、吉岡町、松井田町、尾島町、明和町及び千代田町の洋書は各分類に、渋川市は文学に含む）。</t>
  </si>
  <si>
    <t>　 　 2 沼田市の館外奉仕用図書は、各分類に含む。</t>
  </si>
  <si>
    <t>　　  3 太田市立図書館中島こども分館は、平成17年3月28日に閉館した。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</si>
</sst>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38" fontId="2" fillId="3" borderId="5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vertical="center"/>
    </xf>
    <xf numFmtId="38" fontId="2" fillId="0" borderId="0" xfId="16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176" fontId="2" fillId="4" borderId="1" xfId="0" applyNumberFormat="1" applyFont="1" applyFill="1" applyBorder="1" applyAlignment="1">
      <alignment horizontal="right" vertical="center" wrapText="1"/>
    </xf>
    <xf numFmtId="181" fontId="2" fillId="4" borderId="2" xfId="0" applyNumberFormat="1" applyFont="1" applyFill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3" borderId="3" xfId="0" applyFont="1" applyFill="1" applyBorder="1" applyAlignment="1">
      <alignment horizontal="distributed" vertical="center" shrinkToFit="1"/>
    </xf>
    <xf numFmtId="0" fontId="2" fillId="0" borderId="4" xfId="0" applyFont="1" applyBorder="1" applyAlignment="1">
      <alignment vertical="center" shrinkToFit="1"/>
    </xf>
    <xf numFmtId="38" fontId="2" fillId="3" borderId="3" xfId="16" applyFont="1" applyFill="1" applyBorder="1" applyAlignment="1">
      <alignment horizontal="distributed" vertical="center" shrinkToFit="1"/>
    </xf>
    <xf numFmtId="0" fontId="2" fillId="3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tabSelected="1" zoomScale="115" zoomScaleNormal="115" zoomScaleSheetLayoutView="11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625" style="1" customWidth="1"/>
    <col min="6" max="6" width="9.375" style="1" bestFit="1" customWidth="1"/>
    <col min="7" max="7" width="9.75390625" style="1" customWidth="1"/>
    <col min="8" max="8" width="9.875" style="1" customWidth="1"/>
    <col min="9" max="11" width="8.375" style="1" bestFit="1" customWidth="1"/>
    <col min="12" max="12" width="8.375" style="1" customWidth="1"/>
    <col min="13" max="13" width="13.375" style="1" customWidth="1"/>
    <col min="14" max="14" width="8.25390625" style="1" bestFit="1" customWidth="1"/>
    <col min="15" max="15" width="12.25390625" style="1" bestFit="1" customWidth="1"/>
    <col min="16" max="16" width="8.375" style="1" bestFit="1" customWidth="1"/>
    <col min="17" max="17" width="10.375" style="1" bestFit="1" customWidth="1"/>
    <col min="18" max="18" width="9.25390625" style="2" customWidth="1"/>
    <col min="19" max="19" width="8.375" style="2" bestFit="1" customWidth="1"/>
    <col min="20" max="20" width="0.74609375" style="1" customWidth="1"/>
    <col min="21" max="16384" width="9.00390625" style="1" customWidth="1"/>
  </cols>
  <sheetData>
    <row r="1" ht="12">
      <c r="B1" s="13" t="s">
        <v>60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2">
      <c r="B3" s="39" t="s">
        <v>15</v>
      </c>
      <c r="C3" s="40"/>
      <c r="D3" s="41"/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Q3" s="4" t="s">
        <v>28</v>
      </c>
      <c r="R3" s="5" t="s">
        <v>0</v>
      </c>
      <c r="S3" s="5" t="s">
        <v>3</v>
      </c>
    </row>
    <row r="4" spans="2:19" ht="12">
      <c r="B4" s="6"/>
      <c r="C4" s="7"/>
      <c r="D4" s="8"/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  <c r="R4" s="10" t="s">
        <v>4</v>
      </c>
      <c r="S4" s="10" t="s">
        <v>4</v>
      </c>
    </row>
    <row r="5" spans="2:19" ht="12" customHeight="1">
      <c r="B5" s="46" t="s">
        <v>8</v>
      </c>
      <c r="C5" s="37"/>
      <c r="D5" s="45"/>
      <c r="E5" s="24">
        <v>6275904</v>
      </c>
      <c r="F5" s="24">
        <v>142980</v>
      </c>
      <c r="G5" s="24">
        <v>148236</v>
      </c>
      <c r="H5" s="24">
        <v>344810</v>
      </c>
      <c r="I5" s="24">
        <v>518383</v>
      </c>
      <c r="J5" s="24">
        <v>217013</v>
      </c>
      <c r="K5" s="24">
        <v>256157</v>
      </c>
      <c r="L5" s="24">
        <v>114009</v>
      </c>
      <c r="M5" s="24">
        <v>331530</v>
      </c>
      <c r="N5" s="24">
        <v>63295</v>
      </c>
      <c r="O5" s="24">
        <v>1094621</v>
      </c>
      <c r="P5" s="24">
        <v>369316</v>
      </c>
      <c r="Q5" s="24">
        <v>1149259</v>
      </c>
      <c r="R5" s="25">
        <v>1000124</v>
      </c>
      <c r="S5" s="25">
        <v>526171</v>
      </c>
    </row>
    <row r="6" spans="2:19" s="13" customFormat="1" ht="12" customHeight="1">
      <c r="B6" s="42" t="s">
        <v>61</v>
      </c>
      <c r="C6" s="43"/>
      <c r="D6" s="44"/>
      <c r="E6" s="26">
        <f>SUM(E7:E46)</f>
        <v>6308349</v>
      </c>
      <c r="F6" s="26">
        <f aca="true" t="shared" si="0" ref="F6:S6">SUM(F7:F46)</f>
        <v>147623</v>
      </c>
      <c r="G6" s="26">
        <f t="shared" si="0"/>
        <v>153293</v>
      </c>
      <c r="H6" s="26">
        <f t="shared" si="0"/>
        <v>353522</v>
      </c>
      <c r="I6" s="26">
        <f t="shared" si="0"/>
        <v>537011</v>
      </c>
      <c r="J6" s="26">
        <f t="shared" si="0"/>
        <v>227333</v>
      </c>
      <c r="K6" s="26">
        <f t="shared" si="0"/>
        <v>267615</v>
      </c>
      <c r="L6" s="26">
        <f t="shared" si="0"/>
        <v>120829</v>
      </c>
      <c r="M6" s="26">
        <f t="shared" si="0"/>
        <v>341665</v>
      </c>
      <c r="N6" s="26">
        <f t="shared" si="0"/>
        <v>65772</v>
      </c>
      <c r="O6" s="26">
        <f t="shared" si="0"/>
        <v>1163816</v>
      </c>
      <c r="P6" s="26">
        <f t="shared" si="0"/>
        <v>382556</v>
      </c>
      <c r="Q6" s="26">
        <f t="shared" si="0"/>
        <v>1150910</v>
      </c>
      <c r="R6" s="26">
        <f t="shared" si="0"/>
        <v>931602</v>
      </c>
      <c r="S6" s="26">
        <f t="shared" si="0"/>
        <v>464802</v>
      </c>
    </row>
    <row r="7" spans="2:19" ht="12" customHeight="1">
      <c r="B7" s="11"/>
      <c r="C7" s="37" t="s">
        <v>29</v>
      </c>
      <c r="D7" s="45"/>
      <c r="E7" s="24">
        <f>SUM(F7:S7)</f>
        <v>672234</v>
      </c>
      <c r="F7" s="23">
        <v>21246</v>
      </c>
      <c r="G7" s="23">
        <v>20350</v>
      </c>
      <c r="H7" s="23">
        <v>43967</v>
      </c>
      <c r="I7" s="23">
        <v>90279</v>
      </c>
      <c r="J7" s="23">
        <v>29085</v>
      </c>
      <c r="K7" s="23">
        <v>26366</v>
      </c>
      <c r="L7" s="23">
        <v>18124</v>
      </c>
      <c r="M7" s="23">
        <v>32466</v>
      </c>
      <c r="N7" s="23">
        <v>8043</v>
      </c>
      <c r="O7" s="23">
        <v>82448</v>
      </c>
      <c r="P7" s="23">
        <v>80866</v>
      </c>
      <c r="Q7" s="27">
        <v>44489</v>
      </c>
      <c r="R7" s="25">
        <v>45899</v>
      </c>
      <c r="S7" s="25">
        <v>128606</v>
      </c>
    </row>
    <row r="8" spans="2:19" ht="12" customHeight="1">
      <c r="B8" s="11"/>
      <c r="C8" s="12" t="s">
        <v>30</v>
      </c>
      <c r="D8" s="14" t="s">
        <v>5</v>
      </c>
      <c r="E8" s="24">
        <f>SUM(F8:S8)</f>
        <v>761731</v>
      </c>
      <c r="F8" s="28">
        <v>8902</v>
      </c>
      <c r="G8" s="28">
        <v>9728</v>
      </c>
      <c r="H8" s="28">
        <v>24064</v>
      </c>
      <c r="I8" s="28">
        <v>26842</v>
      </c>
      <c r="J8" s="28">
        <v>11097</v>
      </c>
      <c r="K8" s="28">
        <v>12860</v>
      </c>
      <c r="L8" s="28">
        <v>5919</v>
      </c>
      <c r="M8" s="28">
        <v>29019</v>
      </c>
      <c r="N8" s="28">
        <v>3407</v>
      </c>
      <c r="O8" s="28">
        <v>71808</v>
      </c>
      <c r="P8" s="28">
        <v>69485</v>
      </c>
      <c r="Q8" s="29">
        <v>37661</v>
      </c>
      <c r="R8" s="25">
        <v>433344</v>
      </c>
      <c r="S8" s="25">
        <v>17595</v>
      </c>
    </row>
    <row r="9" spans="2:19" ht="12" customHeight="1">
      <c r="B9" s="11"/>
      <c r="C9" s="12" t="s">
        <v>31</v>
      </c>
      <c r="D9" s="14" t="s">
        <v>5</v>
      </c>
      <c r="E9" s="24">
        <f aca="true" t="shared" si="1" ref="E9:E46">SUM(F9:S9)</f>
        <v>660522</v>
      </c>
      <c r="F9" s="23">
        <v>13042</v>
      </c>
      <c r="G9" s="23">
        <v>17156</v>
      </c>
      <c r="H9" s="23">
        <v>34006</v>
      </c>
      <c r="I9" s="23">
        <v>63873</v>
      </c>
      <c r="J9" s="23">
        <v>22110</v>
      </c>
      <c r="K9" s="23">
        <v>26459</v>
      </c>
      <c r="L9" s="23">
        <v>11431</v>
      </c>
      <c r="M9" s="23">
        <v>32473</v>
      </c>
      <c r="N9" s="23">
        <v>6680</v>
      </c>
      <c r="O9" s="23">
        <v>86381</v>
      </c>
      <c r="P9" s="23">
        <v>31200</v>
      </c>
      <c r="Q9" s="27">
        <v>90645</v>
      </c>
      <c r="R9" s="25">
        <v>114403</v>
      </c>
      <c r="S9" s="25">
        <v>110663</v>
      </c>
    </row>
    <row r="10" spans="2:19" ht="12" customHeight="1">
      <c r="B10" s="11"/>
      <c r="C10" s="12" t="s">
        <v>32</v>
      </c>
      <c r="D10" s="14" t="s">
        <v>5</v>
      </c>
      <c r="E10" s="24">
        <f t="shared" si="1"/>
        <v>284975</v>
      </c>
      <c r="F10" s="23">
        <v>3711</v>
      </c>
      <c r="G10" s="23">
        <v>4549</v>
      </c>
      <c r="H10" s="23">
        <v>11106</v>
      </c>
      <c r="I10" s="23">
        <v>13724</v>
      </c>
      <c r="J10" s="23">
        <v>5547</v>
      </c>
      <c r="K10" s="23">
        <v>7891</v>
      </c>
      <c r="L10" s="23">
        <v>3079</v>
      </c>
      <c r="M10" s="23">
        <v>10314</v>
      </c>
      <c r="N10" s="23">
        <v>1416</v>
      </c>
      <c r="O10" s="23">
        <v>37645</v>
      </c>
      <c r="P10" s="23">
        <v>18843</v>
      </c>
      <c r="Q10" s="27">
        <v>48269</v>
      </c>
      <c r="R10" s="25">
        <v>98618</v>
      </c>
      <c r="S10" s="25">
        <v>20263</v>
      </c>
    </row>
    <row r="11" spans="2:19" ht="12" customHeight="1">
      <c r="B11" s="11"/>
      <c r="C11" s="12" t="s">
        <v>11</v>
      </c>
      <c r="D11" s="14" t="s">
        <v>5</v>
      </c>
      <c r="E11" s="24">
        <f t="shared" si="1"/>
        <v>252404</v>
      </c>
      <c r="F11" s="23">
        <v>7261</v>
      </c>
      <c r="G11" s="23">
        <v>5883</v>
      </c>
      <c r="H11" s="23">
        <v>14000</v>
      </c>
      <c r="I11" s="23">
        <v>19472</v>
      </c>
      <c r="J11" s="23">
        <v>7322</v>
      </c>
      <c r="K11" s="23">
        <v>7949</v>
      </c>
      <c r="L11" s="23">
        <v>3561</v>
      </c>
      <c r="M11" s="23">
        <v>11001</v>
      </c>
      <c r="N11" s="23">
        <v>2484</v>
      </c>
      <c r="O11" s="23">
        <v>50436</v>
      </c>
      <c r="P11" s="23">
        <v>25829</v>
      </c>
      <c r="Q11" s="27">
        <v>49403</v>
      </c>
      <c r="R11" s="25">
        <v>46677</v>
      </c>
      <c r="S11" s="25">
        <v>1126</v>
      </c>
    </row>
    <row r="12" spans="2:19" ht="12" customHeight="1">
      <c r="B12" s="11"/>
      <c r="C12" s="12" t="s">
        <v>10</v>
      </c>
      <c r="D12" s="14" t="s">
        <v>5</v>
      </c>
      <c r="E12" s="24">
        <f t="shared" si="1"/>
        <v>369238</v>
      </c>
      <c r="F12" s="23">
        <v>19223</v>
      </c>
      <c r="G12" s="23">
        <v>16661</v>
      </c>
      <c r="H12" s="23">
        <v>32912</v>
      </c>
      <c r="I12" s="23">
        <v>49796</v>
      </c>
      <c r="J12" s="23">
        <v>20762</v>
      </c>
      <c r="K12" s="23">
        <v>24642</v>
      </c>
      <c r="L12" s="23">
        <v>11172</v>
      </c>
      <c r="M12" s="23">
        <v>24793</v>
      </c>
      <c r="N12" s="23">
        <v>6588</v>
      </c>
      <c r="O12" s="23">
        <v>96569</v>
      </c>
      <c r="P12" s="23">
        <v>20068</v>
      </c>
      <c r="Q12" s="27">
        <v>44256</v>
      </c>
      <c r="R12" s="23" t="s">
        <v>62</v>
      </c>
      <c r="S12" s="25">
        <v>1796</v>
      </c>
    </row>
    <row r="13" spans="2:19" ht="12" customHeight="1">
      <c r="B13" s="11"/>
      <c r="C13" s="32" t="s">
        <v>12</v>
      </c>
      <c r="D13" s="33"/>
      <c r="E13" s="24" t="s">
        <v>63</v>
      </c>
      <c r="F13" s="23" t="s">
        <v>62</v>
      </c>
      <c r="G13" s="23" t="s">
        <v>62</v>
      </c>
      <c r="H13" s="23" t="s">
        <v>62</v>
      </c>
      <c r="I13" s="23" t="s">
        <v>62</v>
      </c>
      <c r="J13" s="23" t="s">
        <v>62</v>
      </c>
      <c r="K13" s="23" t="s">
        <v>62</v>
      </c>
      <c r="L13" s="23" t="s">
        <v>62</v>
      </c>
      <c r="M13" s="23" t="s">
        <v>62</v>
      </c>
      <c r="N13" s="23" t="s">
        <v>62</v>
      </c>
      <c r="O13" s="23" t="s">
        <v>62</v>
      </c>
      <c r="P13" s="23" t="s">
        <v>62</v>
      </c>
      <c r="Q13" s="27" t="s">
        <v>62</v>
      </c>
      <c r="R13" s="23" t="s">
        <v>62</v>
      </c>
      <c r="S13" s="23" t="s">
        <v>62</v>
      </c>
    </row>
    <row r="14" spans="2:19" ht="12" customHeight="1">
      <c r="B14" s="11"/>
      <c r="C14" s="12" t="s">
        <v>33</v>
      </c>
      <c r="D14" s="14" t="s">
        <v>5</v>
      </c>
      <c r="E14" s="24">
        <f t="shared" si="1"/>
        <v>277305</v>
      </c>
      <c r="F14" s="23">
        <v>5842</v>
      </c>
      <c r="G14" s="23">
        <v>8053</v>
      </c>
      <c r="H14" s="23">
        <v>18172</v>
      </c>
      <c r="I14" s="23">
        <v>25149</v>
      </c>
      <c r="J14" s="23">
        <v>12304</v>
      </c>
      <c r="K14" s="23">
        <v>15631</v>
      </c>
      <c r="L14" s="23">
        <v>5717</v>
      </c>
      <c r="M14" s="23">
        <v>17881</v>
      </c>
      <c r="N14" s="23">
        <v>2848</v>
      </c>
      <c r="O14" s="23">
        <v>63436</v>
      </c>
      <c r="P14" s="23">
        <v>13730</v>
      </c>
      <c r="Q14" s="27">
        <v>80755</v>
      </c>
      <c r="R14" s="23" t="s">
        <v>62</v>
      </c>
      <c r="S14" s="25">
        <v>7787</v>
      </c>
    </row>
    <row r="15" spans="2:19" ht="12" customHeight="1">
      <c r="B15" s="11"/>
      <c r="C15" s="12" t="s">
        <v>34</v>
      </c>
      <c r="D15" s="14" t="s">
        <v>5</v>
      </c>
      <c r="E15" s="24">
        <f t="shared" si="1"/>
        <v>350363</v>
      </c>
      <c r="F15" s="23">
        <v>8873</v>
      </c>
      <c r="G15" s="23">
        <v>7640</v>
      </c>
      <c r="H15" s="23">
        <v>18828</v>
      </c>
      <c r="I15" s="23">
        <v>32116</v>
      </c>
      <c r="J15" s="23">
        <v>12542</v>
      </c>
      <c r="K15" s="23">
        <v>13333</v>
      </c>
      <c r="L15" s="23">
        <v>6466</v>
      </c>
      <c r="M15" s="23">
        <v>16030</v>
      </c>
      <c r="N15" s="23">
        <v>3694</v>
      </c>
      <c r="O15" s="23">
        <v>48900</v>
      </c>
      <c r="P15" s="23">
        <v>20882</v>
      </c>
      <c r="Q15" s="27">
        <v>61692</v>
      </c>
      <c r="R15" s="25">
        <v>81802</v>
      </c>
      <c r="S15" s="25">
        <v>17565</v>
      </c>
    </row>
    <row r="16" spans="2:19" ht="12" customHeight="1">
      <c r="B16" s="11"/>
      <c r="C16" s="12" t="s">
        <v>35</v>
      </c>
      <c r="D16" s="14" t="s">
        <v>5</v>
      </c>
      <c r="E16" s="24">
        <f t="shared" si="1"/>
        <v>258984</v>
      </c>
      <c r="F16" s="23">
        <v>3785</v>
      </c>
      <c r="G16" s="23">
        <v>4398</v>
      </c>
      <c r="H16" s="23">
        <v>8886</v>
      </c>
      <c r="I16" s="23">
        <v>11209</v>
      </c>
      <c r="J16" s="23">
        <v>5822</v>
      </c>
      <c r="K16" s="23">
        <v>6849</v>
      </c>
      <c r="L16" s="23">
        <v>3342</v>
      </c>
      <c r="M16" s="23">
        <v>7900</v>
      </c>
      <c r="N16" s="23">
        <v>1657</v>
      </c>
      <c r="O16" s="23">
        <v>42537</v>
      </c>
      <c r="P16" s="23">
        <v>4357</v>
      </c>
      <c r="Q16" s="27">
        <v>34508</v>
      </c>
      <c r="R16" s="25">
        <v>53941</v>
      </c>
      <c r="S16" s="25">
        <v>69793</v>
      </c>
    </row>
    <row r="17" spans="2:19" ht="12" customHeight="1">
      <c r="B17" s="11"/>
      <c r="C17" s="12" t="s">
        <v>36</v>
      </c>
      <c r="D17" s="14" t="s">
        <v>5</v>
      </c>
      <c r="E17" s="24">
        <f t="shared" si="1"/>
        <v>209809</v>
      </c>
      <c r="F17" s="23">
        <v>4114</v>
      </c>
      <c r="G17" s="23">
        <v>5250</v>
      </c>
      <c r="H17" s="23">
        <v>12499</v>
      </c>
      <c r="I17" s="23">
        <v>14840</v>
      </c>
      <c r="J17" s="23">
        <v>7556</v>
      </c>
      <c r="K17" s="23">
        <v>7551</v>
      </c>
      <c r="L17" s="23">
        <v>3589</v>
      </c>
      <c r="M17" s="23">
        <v>11779</v>
      </c>
      <c r="N17" s="23">
        <v>1899</v>
      </c>
      <c r="O17" s="23">
        <v>52883</v>
      </c>
      <c r="P17" s="23">
        <v>12237</v>
      </c>
      <c r="Q17" s="27">
        <v>48875</v>
      </c>
      <c r="R17" s="25">
        <v>26643</v>
      </c>
      <c r="S17" s="25">
        <v>94</v>
      </c>
    </row>
    <row r="18" spans="2:19" ht="12" customHeight="1">
      <c r="B18" s="11"/>
      <c r="C18" s="12" t="s">
        <v>37</v>
      </c>
      <c r="D18" s="14" t="s">
        <v>5</v>
      </c>
      <c r="E18" s="24">
        <f t="shared" si="1"/>
        <v>147905</v>
      </c>
      <c r="F18" s="23">
        <v>3470</v>
      </c>
      <c r="G18" s="23">
        <v>3306</v>
      </c>
      <c r="H18" s="23">
        <v>9189</v>
      </c>
      <c r="I18" s="23">
        <v>10554</v>
      </c>
      <c r="J18" s="23">
        <v>4692</v>
      </c>
      <c r="K18" s="23">
        <v>5482</v>
      </c>
      <c r="L18" s="23">
        <v>2551</v>
      </c>
      <c r="M18" s="23">
        <v>8458</v>
      </c>
      <c r="N18" s="23">
        <v>1539</v>
      </c>
      <c r="O18" s="23">
        <v>33765</v>
      </c>
      <c r="P18" s="23">
        <v>12186</v>
      </c>
      <c r="Q18" s="27">
        <v>46655</v>
      </c>
      <c r="R18" s="23" t="s">
        <v>62</v>
      </c>
      <c r="S18" s="25">
        <v>6058</v>
      </c>
    </row>
    <row r="19" spans="2:19" ht="12" customHeight="1">
      <c r="B19" s="11"/>
      <c r="C19" s="37" t="s">
        <v>38</v>
      </c>
      <c r="D19" s="38"/>
      <c r="E19" s="24">
        <f t="shared" si="1"/>
        <v>102614</v>
      </c>
      <c r="F19" s="23">
        <v>2458</v>
      </c>
      <c r="G19" s="23">
        <v>3124</v>
      </c>
      <c r="H19" s="23">
        <v>6511</v>
      </c>
      <c r="I19" s="23">
        <v>7837</v>
      </c>
      <c r="J19" s="23">
        <v>4347</v>
      </c>
      <c r="K19" s="23">
        <v>5866</v>
      </c>
      <c r="L19" s="23">
        <v>2863</v>
      </c>
      <c r="M19" s="23">
        <v>7149</v>
      </c>
      <c r="N19" s="23">
        <v>2262</v>
      </c>
      <c r="O19" s="23">
        <v>24031</v>
      </c>
      <c r="P19" s="23">
        <v>4328</v>
      </c>
      <c r="Q19" s="27">
        <v>24648</v>
      </c>
      <c r="R19" s="23" t="s">
        <v>62</v>
      </c>
      <c r="S19" s="25">
        <v>7190</v>
      </c>
    </row>
    <row r="20" spans="2:19" ht="12" customHeight="1">
      <c r="B20" s="11"/>
      <c r="C20" s="12" t="s">
        <v>39</v>
      </c>
      <c r="D20" s="14" t="s">
        <v>5</v>
      </c>
      <c r="E20" s="24">
        <f t="shared" si="1"/>
        <v>30138</v>
      </c>
      <c r="F20" s="23">
        <v>770</v>
      </c>
      <c r="G20" s="23">
        <v>509</v>
      </c>
      <c r="H20" s="23">
        <v>1173</v>
      </c>
      <c r="I20" s="23">
        <v>1600</v>
      </c>
      <c r="J20" s="23">
        <v>872</v>
      </c>
      <c r="K20" s="23">
        <v>1092</v>
      </c>
      <c r="L20" s="23">
        <v>526</v>
      </c>
      <c r="M20" s="23">
        <v>1757</v>
      </c>
      <c r="N20" s="23">
        <v>327</v>
      </c>
      <c r="O20" s="23">
        <v>6407</v>
      </c>
      <c r="P20" s="23">
        <v>1370</v>
      </c>
      <c r="Q20" s="27">
        <v>13735</v>
      </c>
      <c r="R20" s="23" t="s">
        <v>62</v>
      </c>
      <c r="S20" s="23" t="s">
        <v>62</v>
      </c>
    </row>
    <row r="21" spans="2:19" ht="12" customHeight="1">
      <c r="B21" s="11"/>
      <c r="C21" s="12" t="s">
        <v>40</v>
      </c>
      <c r="D21" s="14" t="s">
        <v>5</v>
      </c>
      <c r="E21" s="24">
        <f t="shared" si="1"/>
        <v>49969</v>
      </c>
      <c r="F21" s="23">
        <v>872</v>
      </c>
      <c r="G21" s="23">
        <v>1296</v>
      </c>
      <c r="H21" s="23">
        <v>2697</v>
      </c>
      <c r="I21" s="23">
        <v>5199</v>
      </c>
      <c r="J21" s="23">
        <v>2315</v>
      </c>
      <c r="K21" s="23">
        <v>2167</v>
      </c>
      <c r="L21" s="23">
        <v>2079</v>
      </c>
      <c r="M21" s="23">
        <v>2674</v>
      </c>
      <c r="N21" s="23">
        <v>572</v>
      </c>
      <c r="O21" s="23">
        <v>18879</v>
      </c>
      <c r="P21" s="23">
        <v>2291</v>
      </c>
      <c r="Q21" s="27">
        <v>8153</v>
      </c>
      <c r="R21" s="23" t="s">
        <v>62</v>
      </c>
      <c r="S21" s="25">
        <v>775</v>
      </c>
    </row>
    <row r="22" spans="2:19" ht="12" customHeight="1">
      <c r="B22" s="11"/>
      <c r="C22" s="12" t="s">
        <v>41</v>
      </c>
      <c r="D22" s="14" t="s">
        <v>5</v>
      </c>
      <c r="E22" s="24">
        <f t="shared" si="1"/>
        <v>53432</v>
      </c>
      <c r="F22" s="23">
        <v>681</v>
      </c>
      <c r="G22" s="23">
        <v>808</v>
      </c>
      <c r="H22" s="23">
        <v>2105</v>
      </c>
      <c r="I22" s="23">
        <v>2478</v>
      </c>
      <c r="J22" s="23">
        <v>1682</v>
      </c>
      <c r="K22" s="23">
        <v>1805</v>
      </c>
      <c r="L22" s="23">
        <v>672</v>
      </c>
      <c r="M22" s="23">
        <v>1781</v>
      </c>
      <c r="N22" s="23">
        <v>327</v>
      </c>
      <c r="O22" s="23">
        <v>14460</v>
      </c>
      <c r="P22" s="23">
        <v>1955</v>
      </c>
      <c r="Q22" s="27">
        <v>19839</v>
      </c>
      <c r="R22" s="25">
        <v>2859</v>
      </c>
      <c r="S22" s="25">
        <v>1980</v>
      </c>
    </row>
    <row r="23" spans="2:19" ht="12" customHeight="1">
      <c r="B23" s="11"/>
      <c r="C23" s="37" t="s">
        <v>42</v>
      </c>
      <c r="D23" s="38"/>
      <c r="E23" s="24">
        <f t="shared" si="1"/>
        <v>39175</v>
      </c>
      <c r="F23" s="23">
        <v>451</v>
      </c>
      <c r="G23" s="23">
        <v>458</v>
      </c>
      <c r="H23" s="23">
        <v>1728</v>
      </c>
      <c r="I23" s="23">
        <v>1945</v>
      </c>
      <c r="J23" s="23">
        <v>1129</v>
      </c>
      <c r="K23" s="23">
        <v>1435</v>
      </c>
      <c r="L23" s="23">
        <v>540</v>
      </c>
      <c r="M23" s="23">
        <v>2217</v>
      </c>
      <c r="N23" s="23">
        <v>266</v>
      </c>
      <c r="O23" s="23">
        <v>10139</v>
      </c>
      <c r="P23" s="23">
        <v>3260</v>
      </c>
      <c r="Q23" s="27">
        <v>15564</v>
      </c>
      <c r="R23" s="23" t="s">
        <v>62</v>
      </c>
      <c r="S23" s="25">
        <v>43</v>
      </c>
    </row>
    <row r="24" spans="2:19" ht="12" customHeight="1">
      <c r="B24" s="11"/>
      <c r="C24" s="12" t="s">
        <v>43</v>
      </c>
      <c r="D24" s="14" t="s">
        <v>5</v>
      </c>
      <c r="E24" s="24">
        <f t="shared" si="1"/>
        <v>42009</v>
      </c>
      <c r="F24" s="23">
        <v>788</v>
      </c>
      <c r="G24" s="23">
        <v>789</v>
      </c>
      <c r="H24" s="23">
        <v>2404</v>
      </c>
      <c r="I24" s="23">
        <v>3509</v>
      </c>
      <c r="J24" s="23">
        <v>1806</v>
      </c>
      <c r="K24" s="23">
        <v>2352</v>
      </c>
      <c r="L24" s="23">
        <v>869</v>
      </c>
      <c r="M24" s="23">
        <v>2668</v>
      </c>
      <c r="N24" s="23">
        <v>496</v>
      </c>
      <c r="O24" s="23">
        <v>10827</v>
      </c>
      <c r="P24" s="23">
        <v>2372</v>
      </c>
      <c r="Q24" s="27">
        <v>13112</v>
      </c>
      <c r="R24" s="23" t="s">
        <v>62</v>
      </c>
      <c r="S24" s="25">
        <v>17</v>
      </c>
    </row>
    <row r="25" spans="2:19" ht="12" customHeight="1">
      <c r="B25" s="11"/>
      <c r="C25" s="12" t="s">
        <v>44</v>
      </c>
      <c r="D25" s="14" t="s">
        <v>5</v>
      </c>
      <c r="E25" s="24">
        <f t="shared" si="1"/>
        <v>99527</v>
      </c>
      <c r="F25" s="23">
        <v>2875</v>
      </c>
      <c r="G25" s="23">
        <v>3072</v>
      </c>
      <c r="H25" s="23">
        <v>7196</v>
      </c>
      <c r="I25" s="23">
        <v>8967</v>
      </c>
      <c r="J25" s="23">
        <v>4365</v>
      </c>
      <c r="K25" s="23">
        <v>5129</v>
      </c>
      <c r="L25" s="23">
        <v>1802</v>
      </c>
      <c r="M25" s="23">
        <v>6296</v>
      </c>
      <c r="N25" s="23">
        <v>903</v>
      </c>
      <c r="O25" s="23">
        <v>29507</v>
      </c>
      <c r="P25" s="23">
        <v>2307</v>
      </c>
      <c r="Q25" s="27">
        <v>25352</v>
      </c>
      <c r="R25" s="23" t="s">
        <v>62</v>
      </c>
      <c r="S25" s="25">
        <v>1756</v>
      </c>
    </row>
    <row r="26" spans="2:19" ht="12" customHeight="1">
      <c r="B26" s="11"/>
      <c r="C26" s="37" t="s">
        <v>45</v>
      </c>
      <c r="D26" s="38"/>
      <c r="E26" s="24">
        <f t="shared" si="1"/>
        <v>58903</v>
      </c>
      <c r="F26" s="23">
        <v>640</v>
      </c>
      <c r="G26" s="23">
        <v>730</v>
      </c>
      <c r="H26" s="23">
        <v>2970</v>
      </c>
      <c r="I26" s="23">
        <v>4994</v>
      </c>
      <c r="J26" s="23">
        <v>2859</v>
      </c>
      <c r="K26" s="23">
        <v>3528</v>
      </c>
      <c r="L26" s="23">
        <v>1211</v>
      </c>
      <c r="M26" s="23">
        <v>3155</v>
      </c>
      <c r="N26" s="23">
        <v>600</v>
      </c>
      <c r="O26" s="23">
        <v>13479</v>
      </c>
      <c r="P26" s="23">
        <v>711</v>
      </c>
      <c r="Q26" s="27">
        <v>21967</v>
      </c>
      <c r="R26" s="23" t="s">
        <v>62</v>
      </c>
      <c r="S26" s="25">
        <v>2059</v>
      </c>
    </row>
    <row r="27" spans="2:19" ht="12" customHeight="1">
      <c r="B27" s="11"/>
      <c r="C27" s="12" t="s">
        <v>46</v>
      </c>
      <c r="D27" s="14" t="s">
        <v>5</v>
      </c>
      <c r="E27" s="24">
        <f t="shared" si="1"/>
        <v>68628</v>
      </c>
      <c r="F27" s="23">
        <v>1248</v>
      </c>
      <c r="G27" s="23">
        <v>1062</v>
      </c>
      <c r="H27" s="23">
        <v>2816</v>
      </c>
      <c r="I27" s="23">
        <v>4770</v>
      </c>
      <c r="J27" s="23">
        <v>1886</v>
      </c>
      <c r="K27" s="23">
        <v>2552</v>
      </c>
      <c r="L27" s="23">
        <v>2586</v>
      </c>
      <c r="M27" s="23">
        <v>3890</v>
      </c>
      <c r="N27" s="23">
        <v>1036</v>
      </c>
      <c r="O27" s="23">
        <v>12372</v>
      </c>
      <c r="P27" s="23">
        <v>3133</v>
      </c>
      <c r="Q27" s="27">
        <v>20785</v>
      </c>
      <c r="R27" s="23" t="s">
        <v>62</v>
      </c>
      <c r="S27" s="25">
        <v>10492</v>
      </c>
    </row>
    <row r="28" spans="2:19" ht="12" customHeight="1">
      <c r="B28" s="11"/>
      <c r="C28" s="34" t="s">
        <v>47</v>
      </c>
      <c r="D28" s="35"/>
      <c r="E28" s="24">
        <f t="shared" si="1"/>
        <v>64999</v>
      </c>
      <c r="F28" s="23">
        <v>1451</v>
      </c>
      <c r="G28" s="23">
        <v>1406</v>
      </c>
      <c r="H28" s="23">
        <v>4126</v>
      </c>
      <c r="I28" s="23">
        <v>3677</v>
      </c>
      <c r="J28" s="23">
        <v>1802</v>
      </c>
      <c r="K28" s="23">
        <v>1578</v>
      </c>
      <c r="L28" s="23">
        <v>692</v>
      </c>
      <c r="M28" s="23">
        <v>3456</v>
      </c>
      <c r="N28" s="23">
        <v>811</v>
      </c>
      <c r="O28" s="23">
        <v>15402</v>
      </c>
      <c r="P28" s="23">
        <v>5237</v>
      </c>
      <c r="Q28" s="27">
        <v>25214</v>
      </c>
      <c r="R28" s="23" t="s">
        <v>62</v>
      </c>
      <c r="S28" s="25">
        <v>147</v>
      </c>
    </row>
    <row r="29" spans="2:19" ht="12" customHeight="1">
      <c r="B29" s="11"/>
      <c r="C29" s="37" t="s">
        <v>9</v>
      </c>
      <c r="D29" s="38"/>
      <c r="E29" s="24">
        <f t="shared" si="1"/>
        <v>19444</v>
      </c>
      <c r="F29" s="23">
        <v>547</v>
      </c>
      <c r="G29" s="23">
        <v>512</v>
      </c>
      <c r="H29" s="23">
        <v>958</v>
      </c>
      <c r="I29" s="23">
        <v>1571</v>
      </c>
      <c r="J29" s="23">
        <v>969</v>
      </c>
      <c r="K29" s="23">
        <v>752</v>
      </c>
      <c r="L29" s="23">
        <v>333</v>
      </c>
      <c r="M29" s="23">
        <v>1047</v>
      </c>
      <c r="N29" s="23">
        <v>347</v>
      </c>
      <c r="O29" s="23">
        <v>4880</v>
      </c>
      <c r="P29" s="23"/>
      <c r="Q29" s="27">
        <v>7528</v>
      </c>
      <c r="R29" s="23" t="s">
        <v>62</v>
      </c>
      <c r="S29" s="23" t="s">
        <v>62</v>
      </c>
    </row>
    <row r="30" spans="2:19" ht="12" customHeight="1">
      <c r="B30" s="11"/>
      <c r="C30" s="37" t="s">
        <v>1</v>
      </c>
      <c r="D30" s="38"/>
      <c r="E30" s="24">
        <f t="shared" si="1"/>
        <v>30665</v>
      </c>
      <c r="F30" s="23">
        <v>797</v>
      </c>
      <c r="G30" s="23">
        <v>786</v>
      </c>
      <c r="H30" s="23">
        <v>2629</v>
      </c>
      <c r="I30" s="23">
        <v>2403</v>
      </c>
      <c r="J30" s="23">
        <v>1245</v>
      </c>
      <c r="K30" s="23">
        <v>1490</v>
      </c>
      <c r="L30" s="23">
        <v>735</v>
      </c>
      <c r="M30" s="23">
        <v>2072</v>
      </c>
      <c r="N30" s="23">
        <v>339</v>
      </c>
      <c r="O30" s="23">
        <v>5205</v>
      </c>
      <c r="P30" s="23">
        <v>1398</v>
      </c>
      <c r="Q30" s="27">
        <v>11566</v>
      </c>
      <c r="R30" s="23" t="s">
        <v>62</v>
      </c>
      <c r="S30" s="23" t="s">
        <v>62</v>
      </c>
    </row>
    <row r="31" spans="2:19" ht="12" customHeight="1">
      <c r="B31" s="11"/>
      <c r="C31" s="37" t="s">
        <v>48</v>
      </c>
      <c r="D31" s="38"/>
      <c r="E31" s="24">
        <f t="shared" si="1"/>
        <v>69012</v>
      </c>
      <c r="F31" s="23">
        <v>1897</v>
      </c>
      <c r="G31" s="23">
        <v>1199</v>
      </c>
      <c r="H31" s="23">
        <v>3604</v>
      </c>
      <c r="I31" s="23">
        <v>5687</v>
      </c>
      <c r="J31" s="23">
        <v>2660</v>
      </c>
      <c r="K31" s="23">
        <v>3827</v>
      </c>
      <c r="L31" s="23">
        <v>1248</v>
      </c>
      <c r="M31" s="23">
        <v>3847</v>
      </c>
      <c r="N31" s="23">
        <v>815</v>
      </c>
      <c r="O31" s="23">
        <v>15747</v>
      </c>
      <c r="P31" s="23">
        <v>1377</v>
      </c>
      <c r="Q31" s="27">
        <v>22626</v>
      </c>
      <c r="R31" s="23" t="s">
        <v>62</v>
      </c>
      <c r="S31" s="25">
        <v>4478</v>
      </c>
    </row>
    <row r="32" spans="2:19" ht="12" customHeight="1">
      <c r="B32" s="11"/>
      <c r="C32" s="37" t="s">
        <v>49</v>
      </c>
      <c r="D32" s="38"/>
      <c r="E32" s="24">
        <f t="shared" si="1"/>
        <v>95384</v>
      </c>
      <c r="F32" s="23">
        <v>2369</v>
      </c>
      <c r="G32" s="23">
        <v>2307</v>
      </c>
      <c r="H32" s="23">
        <v>6091</v>
      </c>
      <c r="I32" s="23">
        <v>9434</v>
      </c>
      <c r="J32" s="23">
        <v>4957</v>
      </c>
      <c r="K32" s="23">
        <v>5586</v>
      </c>
      <c r="L32" s="23">
        <v>2201</v>
      </c>
      <c r="M32" s="23">
        <v>7427</v>
      </c>
      <c r="N32" s="23">
        <v>1142</v>
      </c>
      <c r="O32" s="23">
        <v>13364</v>
      </c>
      <c r="P32" s="23">
        <v>1471</v>
      </c>
      <c r="Q32" s="27">
        <v>27581</v>
      </c>
      <c r="R32" s="23" t="s">
        <v>62</v>
      </c>
      <c r="S32" s="25">
        <v>11454</v>
      </c>
    </row>
    <row r="33" spans="2:19" ht="12" customHeight="1">
      <c r="B33" s="11"/>
      <c r="C33" s="12" t="s">
        <v>50</v>
      </c>
      <c r="D33" s="14" t="s">
        <v>5</v>
      </c>
      <c r="E33" s="24">
        <f t="shared" si="1"/>
        <v>41045</v>
      </c>
      <c r="F33" s="23">
        <v>1083</v>
      </c>
      <c r="G33" s="23">
        <v>1080</v>
      </c>
      <c r="H33" s="23">
        <v>2831</v>
      </c>
      <c r="I33" s="23">
        <v>2562</v>
      </c>
      <c r="J33" s="23">
        <v>1591</v>
      </c>
      <c r="K33" s="23">
        <v>1637</v>
      </c>
      <c r="L33" s="23">
        <v>464</v>
      </c>
      <c r="M33" s="23">
        <v>3522</v>
      </c>
      <c r="N33" s="23">
        <v>571</v>
      </c>
      <c r="O33" s="23">
        <v>12565</v>
      </c>
      <c r="P33" s="23">
        <v>1126</v>
      </c>
      <c r="Q33" s="27">
        <v>9173</v>
      </c>
      <c r="R33" s="23" t="s">
        <v>62</v>
      </c>
      <c r="S33" s="25">
        <v>2840</v>
      </c>
    </row>
    <row r="34" spans="2:19" ht="12" customHeight="1">
      <c r="B34" s="11"/>
      <c r="C34" s="12" t="s">
        <v>51</v>
      </c>
      <c r="D34" s="14" t="s">
        <v>5</v>
      </c>
      <c r="E34" s="24">
        <f t="shared" si="1"/>
        <v>42260</v>
      </c>
      <c r="F34" s="23">
        <v>961</v>
      </c>
      <c r="G34" s="23">
        <v>1285</v>
      </c>
      <c r="H34" s="23">
        <v>2735</v>
      </c>
      <c r="I34" s="23">
        <v>3825</v>
      </c>
      <c r="J34" s="23">
        <v>2005</v>
      </c>
      <c r="K34" s="23">
        <v>2277</v>
      </c>
      <c r="L34" s="23">
        <v>895</v>
      </c>
      <c r="M34" s="23">
        <v>2758</v>
      </c>
      <c r="N34" s="23">
        <v>466</v>
      </c>
      <c r="O34" s="23">
        <v>11058</v>
      </c>
      <c r="P34" s="23">
        <v>144</v>
      </c>
      <c r="Q34" s="27">
        <v>13851</v>
      </c>
      <c r="R34" s="23" t="s">
        <v>62</v>
      </c>
      <c r="S34" s="23" t="s">
        <v>62</v>
      </c>
    </row>
    <row r="35" spans="2:19" ht="12" customHeight="1">
      <c r="B35" s="11"/>
      <c r="C35" s="12" t="s">
        <v>52</v>
      </c>
      <c r="D35" s="14" t="s">
        <v>5</v>
      </c>
      <c r="E35" s="24">
        <f t="shared" si="1"/>
        <v>77613</v>
      </c>
      <c r="F35" s="23">
        <v>1327</v>
      </c>
      <c r="G35" s="23">
        <v>2069</v>
      </c>
      <c r="H35" s="23">
        <v>5095</v>
      </c>
      <c r="I35" s="23">
        <v>6351</v>
      </c>
      <c r="J35" s="23">
        <v>3568</v>
      </c>
      <c r="K35" s="23">
        <v>5700</v>
      </c>
      <c r="L35" s="23">
        <v>2009</v>
      </c>
      <c r="M35" s="23">
        <v>7214</v>
      </c>
      <c r="N35" s="23">
        <v>893</v>
      </c>
      <c r="O35" s="23">
        <v>17485</v>
      </c>
      <c r="P35" s="23">
        <v>1757</v>
      </c>
      <c r="Q35" s="27">
        <v>24055</v>
      </c>
      <c r="R35" s="23" t="s">
        <v>62</v>
      </c>
      <c r="S35" s="25">
        <v>90</v>
      </c>
    </row>
    <row r="36" spans="2:19" ht="12" customHeight="1">
      <c r="B36" s="11"/>
      <c r="C36" s="12" t="s">
        <v>53</v>
      </c>
      <c r="D36" s="14" t="s">
        <v>5</v>
      </c>
      <c r="E36" s="24">
        <f t="shared" si="1"/>
        <v>106153</v>
      </c>
      <c r="F36" s="23">
        <v>2950</v>
      </c>
      <c r="G36" s="23">
        <v>2276</v>
      </c>
      <c r="H36" s="23">
        <v>7275</v>
      </c>
      <c r="I36" s="23">
        <v>8806</v>
      </c>
      <c r="J36" s="23">
        <v>3793</v>
      </c>
      <c r="K36" s="23">
        <v>3741</v>
      </c>
      <c r="L36" s="23">
        <v>1508</v>
      </c>
      <c r="M36" s="23">
        <v>6509</v>
      </c>
      <c r="N36" s="23">
        <v>941</v>
      </c>
      <c r="O36" s="23">
        <v>34389</v>
      </c>
      <c r="P36" s="23">
        <v>5154</v>
      </c>
      <c r="Q36" s="27">
        <v>22753</v>
      </c>
      <c r="R36" s="25">
        <v>5524</v>
      </c>
      <c r="S36" s="25">
        <v>534</v>
      </c>
    </row>
    <row r="37" spans="2:19" ht="12" customHeight="1">
      <c r="B37" s="11"/>
      <c r="C37" s="12" t="s">
        <v>54</v>
      </c>
      <c r="D37" s="14" t="s">
        <v>5</v>
      </c>
      <c r="E37" s="24">
        <f t="shared" si="1"/>
        <v>146926</v>
      </c>
      <c r="F37" s="23">
        <v>4362</v>
      </c>
      <c r="G37" s="23">
        <v>3661</v>
      </c>
      <c r="H37" s="23">
        <v>8594</v>
      </c>
      <c r="I37" s="23">
        <v>15979</v>
      </c>
      <c r="J37" s="23">
        <v>6756</v>
      </c>
      <c r="K37" s="23">
        <v>10597</v>
      </c>
      <c r="L37" s="23">
        <v>3900</v>
      </c>
      <c r="M37" s="23">
        <v>11876</v>
      </c>
      <c r="N37" s="23">
        <v>1745</v>
      </c>
      <c r="O37" s="23">
        <v>37909</v>
      </c>
      <c r="P37" s="23">
        <v>3845</v>
      </c>
      <c r="Q37" s="27">
        <v>37531</v>
      </c>
      <c r="R37" s="23" t="s">
        <v>62</v>
      </c>
      <c r="S37" s="25">
        <v>171</v>
      </c>
    </row>
    <row r="38" spans="2:19" ht="12" customHeight="1">
      <c r="B38" s="11"/>
      <c r="C38" s="12" t="s">
        <v>2</v>
      </c>
      <c r="D38" s="14" t="s">
        <v>5</v>
      </c>
      <c r="E38" s="24">
        <f t="shared" si="1"/>
        <v>60799</v>
      </c>
      <c r="F38" s="23">
        <v>1373</v>
      </c>
      <c r="G38" s="23">
        <v>1808</v>
      </c>
      <c r="H38" s="23">
        <v>4373</v>
      </c>
      <c r="I38" s="23">
        <v>5072</v>
      </c>
      <c r="J38" s="23">
        <v>2867</v>
      </c>
      <c r="K38" s="23">
        <v>3496</v>
      </c>
      <c r="L38" s="23">
        <v>1318</v>
      </c>
      <c r="M38" s="23">
        <v>4652</v>
      </c>
      <c r="N38" s="23">
        <v>782</v>
      </c>
      <c r="O38" s="23">
        <v>15069</v>
      </c>
      <c r="P38" s="23">
        <v>995</v>
      </c>
      <c r="Q38" s="27">
        <v>13025</v>
      </c>
      <c r="R38" s="25">
        <v>5969</v>
      </c>
      <c r="S38" s="25" t="s">
        <v>62</v>
      </c>
    </row>
    <row r="39" spans="2:19" ht="12" customHeight="1">
      <c r="B39" s="11"/>
      <c r="C39" s="12" t="s">
        <v>55</v>
      </c>
      <c r="D39" s="14" t="s">
        <v>5</v>
      </c>
      <c r="E39" s="24">
        <f t="shared" si="1"/>
        <v>146447</v>
      </c>
      <c r="F39" s="23">
        <v>2796</v>
      </c>
      <c r="G39" s="23">
        <v>3591</v>
      </c>
      <c r="H39" s="23">
        <v>9372</v>
      </c>
      <c r="I39" s="23">
        <v>13255</v>
      </c>
      <c r="J39" s="23">
        <v>5520</v>
      </c>
      <c r="K39" s="23">
        <v>6322</v>
      </c>
      <c r="L39" s="23">
        <v>2921</v>
      </c>
      <c r="M39" s="23">
        <v>9205</v>
      </c>
      <c r="N39" s="23">
        <v>1675</v>
      </c>
      <c r="O39" s="23">
        <v>39828</v>
      </c>
      <c r="P39" s="23">
        <v>7891</v>
      </c>
      <c r="Q39" s="27">
        <v>34054</v>
      </c>
      <c r="R39" s="25">
        <v>9993</v>
      </c>
      <c r="S39" s="25">
        <v>24</v>
      </c>
    </row>
    <row r="40" spans="2:19" ht="12" customHeight="1">
      <c r="B40" s="11"/>
      <c r="C40" s="12" t="s">
        <v>56</v>
      </c>
      <c r="D40" s="14" t="s">
        <v>5</v>
      </c>
      <c r="E40" s="24">
        <f t="shared" si="1"/>
        <v>53310</v>
      </c>
      <c r="F40" s="23">
        <v>1056</v>
      </c>
      <c r="G40" s="23">
        <v>1163</v>
      </c>
      <c r="H40" s="23">
        <v>3843</v>
      </c>
      <c r="I40" s="23">
        <v>3790</v>
      </c>
      <c r="J40" s="23">
        <v>2064</v>
      </c>
      <c r="K40" s="23">
        <v>4420</v>
      </c>
      <c r="L40" s="23">
        <v>1446</v>
      </c>
      <c r="M40" s="23">
        <v>4486</v>
      </c>
      <c r="N40" s="23">
        <v>587</v>
      </c>
      <c r="O40" s="23">
        <v>9924</v>
      </c>
      <c r="P40" s="23">
        <v>307</v>
      </c>
      <c r="Q40" s="27">
        <v>19286</v>
      </c>
      <c r="R40" s="23" t="s">
        <v>62</v>
      </c>
      <c r="S40" s="25">
        <v>938</v>
      </c>
    </row>
    <row r="41" spans="2:19" ht="12">
      <c r="B41" s="11"/>
      <c r="C41" s="12" t="s">
        <v>57</v>
      </c>
      <c r="D41" s="14" t="s">
        <v>5</v>
      </c>
      <c r="E41" s="24">
        <f t="shared" si="1"/>
        <v>92577</v>
      </c>
      <c r="F41" s="23">
        <v>2849</v>
      </c>
      <c r="G41" s="23">
        <v>1656</v>
      </c>
      <c r="H41" s="23">
        <v>5264</v>
      </c>
      <c r="I41" s="23">
        <v>6107</v>
      </c>
      <c r="J41" s="23">
        <v>3649</v>
      </c>
      <c r="K41" s="23">
        <v>5917</v>
      </c>
      <c r="L41" s="23">
        <v>1810</v>
      </c>
      <c r="M41" s="23">
        <v>7777</v>
      </c>
      <c r="N41" s="23">
        <v>1061</v>
      </c>
      <c r="O41" s="23">
        <v>23075</v>
      </c>
      <c r="P41" s="23">
        <v>2674</v>
      </c>
      <c r="Q41" s="27">
        <v>26383</v>
      </c>
      <c r="R41" s="23" t="s">
        <v>62</v>
      </c>
      <c r="S41" s="25">
        <v>4355</v>
      </c>
    </row>
    <row r="42" spans="2:19" ht="12">
      <c r="B42" s="11"/>
      <c r="C42" s="12" t="s">
        <v>13</v>
      </c>
      <c r="D42" s="14" t="s">
        <v>5</v>
      </c>
      <c r="E42" s="24">
        <f t="shared" si="1"/>
        <v>86309</v>
      </c>
      <c r="F42" s="23">
        <v>2143</v>
      </c>
      <c r="G42" s="23">
        <v>3057</v>
      </c>
      <c r="H42" s="23">
        <v>6331</v>
      </c>
      <c r="I42" s="23">
        <v>9607</v>
      </c>
      <c r="J42" s="23">
        <v>5192</v>
      </c>
      <c r="K42" s="23">
        <v>5884</v>
      </c>
      <c r="L42" s="23">
        <v>2429</v>
      </c>
      <c r="M42" s="23">
        <v>7264</v>
      </c>
      <c r="N42" s="23">
        <v>1267</v>
      </c>
      <c r="O42" s="23">
        <v>25473</v>
      </c>
      <c r="P42" s="23">
        <v>2486</v>
      </c>
      <c r="Q42" s="27">
        <v>15176</v>
      </c>
      <c r="R42" s="23" t="s">
        <v>62</v>
      </c>
      <c r="S42" s="23" t="s">
        <v>62</v>
      </c>
    </row>
    <row r="43" spans="2:20" ht="12" customHeight="1">
      <c r="B43" s="11"/>
      <c r="C43" s="12" t="s">
        <v>58</v>
      </c>
      <c r="D43" s="14" t="s">
        <v>5</v>
      </c>
      <c r="E43" s="24">
        <f t="shared" si="1"/>
        <v>68508</v>
      </c>
      <c r="F43" s="23">
        <v>1334</v>
      </c>
      <c r="G43" s="23">
        <v>1802</v>
      </c>
      <c r="H43" s="23">
        <v>3756</v>
      </c>
      <c r="I43" s="23">
        <v>6382</v>
      </c>
      <c r="J43" s="23">
        <v>2603</v>
      </c>
      <c r="K43" s="23">
        <v>3892</v>
      </c>
      <c r="L43" s="23">
        <v>1719</v>
      </c>
      <c r="M43" s="23">
        <v>4725</v>
      </c>
      <c r="N43" s="23">
        <v>820</v>
      </c>
      <c r="O43" s="23">
        <v>14124</v>
      </c>
      <c r="P43" s="23">
        <v>3201</v>
      </c>
      <c r="Q43" s="27">
        <v>19419</v>
      </c>
      <c r="R43" s="23" t="s">
        <v>62</v>
      </c>
      <c r="S43" s="25">
        <v>4731</v>
      </c>
      <c r="T43" s="2"/>
    </row>
    <row r="44" spans="2:19" s="2" customFormat="1" ht="12">
      <c r="B44" s="15"/>
      <c r="C44" s="36" t="s">
        <v>14</v>
      </c>
      <c r="D44" s="35"/>
      <c r="E44" s="24">
        <f t="shared" si="1"/>
        <v>34318</v>
      </c>
      <c r="F44" s="23">
        <v>771</v>
      </c>
      <c r="G44" s="23">
        <v>587</v>
      </c>
      <c r="H44" s="23">
        <v>1909</v>
      </c>
      <c r="I44" s="23">
        <v>1428</v>
      </c>
      <c r="J44" s="23">
        <v>1217</v>
      </c>
      <c r="K44" s="23">
        <v>1366</v>
      </c>
      <c r="L44" s="23">
        <v>459</v>
      </c>
      <c r="M44" s="23">
        <v>1763</v>
      </c>
      <c r="N44" s="23">
        <v>500</v>
      </c>
      <c r="O44" s="23">
        <v>3857</v>
      </c>
      <c r="P44" s="23">
        <v>738</v>
      </c>
      <c r="Q44" s="30">
        <v>13023</v>
      </c>
      <c r="R44" s="23" t="s">
        <v>62</v>
      </c>
      <c r="S44" s="25">
        <v>6700</v>
      </c>
    </row>
    <row r="45" spans="2:19" s="2" customFormat="1" ht="13.5" customHeight="1">
      <c r="B45" s="16"/>
      <c r="C45" s="17" t="s">
        <v>6</v>
      </c>
      <c r="D45" s="18" t="s">
        <v>5</v>
      </c>
      <c r="E45" s="24">
        <f t="shared" si="1"/>
        <v>144096</v>
      </c>
      <c r="F45" s="23">
        <v>3379</v>
      </c>
      <c r="G45" s="23">
        <v>3552</v>
      </c>
      <c r="H45" s="23">
        <v>8228</v>
      </c>
      <c r="I45" s="23">
        <v>15336</v>
      </c>
      <c r="J45" s="23">
        <v>6700</v>
      </c>
      <c r="K45" s="23">
        <v>8060</v>
      </c>
      <c r="L45" s="23">
        <v>3042</v>
      </c>
      <c r="M45" s="23">
        <v>8312</v>
      </c>
      <c r="N45" s="23">
        <v>1972</v>
      </c>
      <c r="O45" s="23">
        <v>30235</v>
      </c>
      <c r="P45" s="23">
        <v>8490</v>
      </c>
      <c r="Q45" s="30">
        <v>30884</v>
      </c>
      <c r="R45" s="23" t="s">
        <v>62</v>
      </c>
      <c r="S45" s="25">
        <v>15906</v>
      </c>
    </row>
    <row r="46" spans="2:19" s="2" customFormat="1" ht="12">
      <c r="B46" s="19"/>
      <c r="C46" s="17" t="s">
        <v>7</v>
      </c>
      <c r="D46" s="18" t="s">
        <v>5</v>
      </c>
      <c r="E46" s="24">
        <f t="shared" si="1"/>
        <v>138619</v>
      </c>
      <c r="F46" s="23">
        <v>3926</v>
      </c>
      <c r="G46" s="23">
        <v>4674</v>
      </c>
      <c r="H46" s="23">
        <v>9279</v>
      </c>
      <c r="I46" s="23">
        <v>16586</v>
      </c>
      <c r="J46" s="23">
        <v>8075</v>
      </c>
      <c r="K46" s="23">
        <v>10134</v>
      </c>
      <c r="L46" s="23">
        <v>3601</v>
      </c>
      <c r="M46" s="23">
        <v>10052</v>
      </c>
      <c r="N46" s="23">
        <v>1994</v>
      </c>
      <c r="O46" s="23">
        <v>27318</v>
      </c>
      <c r="P46" s="23">
        <v>2855</v>
      </c>
      <c r="Q46" s="30">
        <v>27419</v>
      </c>
      <c r="R46" s="25">
        <v>5930</v>
      </c>
      <c r="S46" s="25">
        <v>6776</v>
      </c>
    </row>
    <row r="47" spans="4:19" ht="12">
      <c r="D47" s="21"/>
      <c r="R47" s="20"/>
      <c r="S47" s="20"/>
    </row>
    <row r="48" ht="12">
      <c r="B48" s="1" t="s">
        <v>59</v>
      </c>
    </row>
    <row r="49" spans="2:15" ht="12">
      <c r="B49" s="31" t="s">
        <v>64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2"/>
    </row>
    <row r="50" spans="2:7" ht="12">
      <c r="B50" s="31" t="s">
        <v>65</v>
      </c>
      <c r="C50" s="31"/>
      <c r="D50" s="31"/>
      <c r="E50" s="31"/>
      <c r="F50" s="31"/>
      <c r="G50" s="22"/>
    </row>
    <row r="51" ht="12">
      <c r="B51" s="22" t="s">
        <v>66</v>
      </c>
    </row>
  </sheetData>
  <mergeCells count="16">
    <mergeCell ref="C31:D31"/>
    <mergeCell ref="C32:D32"/>
    <mergeCell ref="B3:D3"/>
    <mergeCell ref="B6:D6"/>
    <mergeCell ref="C7:D7"/>
    <mergeCell ref="B5:D5"/>
    <mergeCell ref="B49:N49"/>
    <mergeCell ref="B50:F50"/>
    <mergeCell ref="C13:D13"/>
    <mergeCell ref="C28:D28"/>
    <mergeCell ref="C44:D44"/>
    <mergeCell ref="C19:D19"/>
    <mergeCell ref="C23:D23"/>
    <mergeCell ref="C26:D26"/>
    <mergeCell ref="C29:D29"/>
    <mergeCell ref="C30:D30"/>
  </mergeCell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landscape" paperSize="9" scale="78" r:id="rId1"/>
  <headerFooter alignWithMargins="0">
    <oddHeader>&amp;L&amp;F</oddHeader>
  </headerFooter>
  <colBreaks count="1" manualBreakCount="1">
    <brk id="11" max="65535" man="1"/>
  </colBreaks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2006-03-02T23:53:17Z</cp:lastPrinted>
  <dcterms:created xsi:type="dcterms:W3CDTF">1999-08-08T13:52:57Z</dcterms:created>
  <dcterms:modified xsi:type="dcterms:W3CDTF">2006-08-02T07:18:14Z</dcterms:modified>
  <cp:category/>
  <cp:version/>
  <cp:contentType/>
  <cp:contentStatus/>
</cp:coreProperties>
</file>