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1260" windowWidth="6120" windowHeight="3540" activeTab="0"/>
  </bookViews>
  <sheets>
    <sheet name="図書館・分類別蔵書冊数" sheetId="1" r:id="rId1"/>
  </sheets>
  <definedNames>
    <definedName name="_xlnm.Print_Area" localSheetId="0">'図書館・分類別蔵書冊数'!$A$1:$T$51</definedName>
  </definedNames>
  <calcPr fullCalcOnLoad="1"/>
</workbook>
</file>

<file path=xl/sharedStrings.xml><?xml version="1.0" encoding="utf-8"?>
<sst xmlns="http://schemas.openxmlformats.org/spreadsheetml/2006/main" count="152" uniqueCount="65">
  <si>
    <t>平成14年度</t>
  </si>
  <si>
    <t>館外奉仕</t>
  </si>
  <si>
    <t>甘楽町</t>
  </si>
  <si>
    <t>尾島町</t>
  </si>
  <si>
    <t>その他</t>
  </si>
  <si>
    <t>冊</t>
  </si>
  <si>
    <t>立</t>
  </si>
  <si>
    <t>大泉町</t>
  </si>
  <si>
    <t>邑楽町</t>
  </si>
  <si>
    <t>２２－１２ 図書館・分類別蔵書冊数 （平成15年度）</t>
  </si>
  <si>
    <t>平成15年度</t>
  </si>
  <si>
    <t>神流町</t>
  </si>
  <si>
    <t>太田市</t>
  </si>
  <si>
    <t>伊勢崎市</t>
  </si>
  <si>
    <t>太田市立図書館中島こども分館</t>
  </si>
  <si>
    <t>大間々町</t>
  </si>
  <si>
    <t>千代田町立山屋記念</t>
  </si>
  <si>
    <t>－</t>
  </si>
  <si>
    <t>図書館</t>
  </si>
  <si>
    <t>総数</t>
  </si>
  <si>
    <t>総記</t>
  </si>
  <si>
    <t>哲学・宗教</t>
  </si>
  <si>
    <t>歴史・地理</t>
  </si>
  <si>
    <t>社会科学</t>
  </si>
  <si>
    <t>自然科学</t>
  </si>
  <si>
    <t>技術工学</t>
  </si>
  <si>
    <t>産業</t>
  </si>
  <si>
    <t>芸術・スポーツ</t>
  </si>
  <si>
    <t>言語</t>
  </si>
  <si>
    <t>文学</t>
  </si>
  <si>
    <t>郷土資料</t>
  </si>
  <si>
    <t>児童図書</t>
  </si>
  <si>
    <t>県立</t>
  </si>
  <si>
    <t>前橋市</t>
  </si>
  <si>
    <t>高崎市</t>
  </si>
  <si>
    <t>桐生市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</si>
  <si>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</si>
  <si>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</si>
  <si>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</si>
  <si>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</si>
  <si>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</si>
  <si>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</si>
  <si>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</si>
  <si>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大胡町</t>
  </si>
  <si>
    <t>新里村</t>
  </si>
  <si>
    <t>榛名町</t>
  </si>
  <si>
    <t>箕郷町</t>
  </si>
  <si>
    <t>群馬町</t>
  </si>
  <si>
    <t>吉岡町</t>
  </si>
  <si>
    <t>新町</t>
  </si>
  <si>
    <t>吉井町立山種記念</t>
  </si>
  <si>
    <t>松井田町</t>
  </si>
  <si>
    <t>吾    妻     郡</t>
  </si>
  <si>
    <t>草津町</t>
  </si>
  <si>
    <t>赤堀町</t>
  </si>
  <si>
    <t>（佐）東村</t>
  </si>
  <si>
    <t>境町</t>
  </si>
  <si>
    <t>玉村町</t>
  </si>
  <si>
    <t>新田町</t>
  </si>
  <si>
    <t>藪塚本町</t>
  </si>
  <si>
    <t>笠懸町</t>
  </si>
  <si>
    <t>明和町</t>
  </si>
  <si>
    <t>資料：県立図書館</t>
  </si>
  <si>
    <t>　 　２　沼田市の館外奉仕用図書は、各分類に含む。</t>
  </si>
  <si>
    <t>注） １　洋書はその他に含む（県立の洋書の一部と安中市、吉岡町、松井田町、尾島町、明和町及び千代田町の洋書は各分類に、渋川市は文学に含む）。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</si>
</sst>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2" fillId="0" borderId="1" xfId="16" applyFont="1" applyBorder="1" applyAlignment="1">
      <alignment/>
    </xf>
    <xf numFmtId="0" fontId="2" fillId="3" borderId="4" xfId="0" applyFont="1" applyFill="1" applyBorder="1" applyAlignment="1">
      <alignment horizontal="right" vertical="center"/>
    </xf>
    <xf numFmtId="38" fontId="2" fillId="3" borderId="5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  <xf numFmtId="38" fontId="2" fillId="3" borderId="3" xfId="16" applyFont="1" applyFill="1" applyBorder="1" applyAlignment="1">
      <alignment horizontal="distributed" vertical="center"/>
    </xf>
    <xf numFmtId="38" fontId="2" fillId="3" borderId="4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vertical="center"/>
    </xf>
    <xf numFmtId="38" fontId="2" fillId="0" borderId="0" xfId="16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176" fontId="2" fillId="4" borderId="1" xfId="0" applyNumberFormat="1" applyFon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181" fontId="2" fillId="0" borderId="2" xfId="0" applyNumberFormat="1" applyFont="1" applyBorder="1" applyAlignment="1">
      <alignment horizontal="right"/>
    </xf>
    <xf numFmtId="181" fontId="2" fillId="4" borderId="2" xfId="0" applyNumberFormat="1" applyFont="1" applyFill="1" applyBorder="1" applyAlignment="1">
      <alignment horizontal="right"/>
    </xf>
    <xf numFmtId="181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3" borderId="3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2" fillId="3" borderId="3" xfId="0" applyFont="1" applyFill="1" applyBorder="1" applyAlignment="1">
      <alignment horizontal="distributed" vertical="center" shrinkToFit="1"/>
    </xf>
    <xf numFmtId="0" fontId="2" fillId="0" borderId="4" xfId="0" applyFont="1" applyBorder="1" applyAlignment="1">
      <alignment vertical="center" shrinkToFit="1"/>
    </xf>
    <xf numFmtId="38" fontId="2" fillId="3" borderId="3" xfId="16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tabSelected="1" zoomScale="115" zoomScaleNormal="115" zoomScaleSheetLayoutView="115" workbookViewId="0" topLeftCell="A1">
      <pane xSplit="5" ySplit="5" topLeftCell="N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S1" sqref="S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625" style="1" customWidth="1"/>
    <col min="6" max="6" width="9.375" style="1" bestFit="1" customWidth="1"/>
    <col min="7" max="7" width="9.75390625" style="1" customWidth="1"/>
    <col min="8" max="8" width="9.875" style="1" customWidth="1"/>
    <col min="9" max="11" width="8.375" style="1" bestFit="1" customWidth="1"/>
    <col min="12" max="12" width="8.375" style="1" customWidth="1"/>
    <col min="13" max="13" width="13.375" style="1" customWidth="1"/>
    <col min="14" max="14" width="8.25390625" style="1" bestFit="1" customWidth="1"/>
    <col min="15" max="15" width="12.25390625" style="1" bestFit="1" customWidth="1"/>
    <col min="16" max="16" width="8.375" style="1" bestFit="1" customWidth="1"/>
    <col min="17" max="17" width="10.375" style="1" bestFit="1" customWidth="1"/>
    <col min="18" max="18" width="9.25390625" style="2" customWidth="1"/>
    <col min="19" max="19" width="8.375" style="2" bestFit="1" customWidth="1"/>
    <col min="20" max="20" width="0.74609375" style="1" customWidth="1"/>
    <col min="21" max="16384" width="9.00390625" style="1" customWidth="1"/>
  </cols>
  <sheetData>
    <row r="1" ht="12">
      <c r="B1" s="15" t="s">
        <v>9</v>
      </c>
    </row>
    <row r="2" spans="5:17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9" ht="12">
      <c r="B3" s="33" t="s">
        <v>18</v>
      </c>
      <c r="C3" s="34"/>
      <c r="D3" s="35"/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4" t="s">
        <v>26</v>
      </c>
      <c r="M3" s="4" t="s">
        <v>27</v>
      </c>
      <c r="N3" s="4" t="s">
        <v>28</v>
      </c>
      <c r="O3" s="4" t="s">
        <v>29</v>
      </c>
      <c r="P3" s="4" t="s">
        <v>30</v>
      </c>
      <c r="Q3" s="4" t="s">
        <v>31</v>
      </c>
      <c r="R3" s="5" t="s">
        <v>1</v>
      </c>
      <c r="S3" s="5" t="s">
        <v>4</v>
      </c>
    </row>
    <row r="4" spans="2:19" ht="12">
      <c r="B4" s="6"/>
      <c r="C4" s="7"/>
      <c r="D4" s="8"/>
      <c r="E4" s="9" t="s">
        <v>5</v>
      </c>
      <c r="F4" s="9" t="s">
        <v>5</v>
      </c>
      <c r="G4" s="9" t="s">
        <v>5</v>
      </c>
      <c r="H4" s="9" t="s">
        <v>5</v>
      </c>
      <c r="I4" s="9" t="s">
        <v>5</v>
      </c>
      <c r="J4" s="9" t="s">
        <v>5</v>
      </c>
      <c r="K4" s="9" t="s">
        <v>5</v>
      </c>
      <c r="L4" s="9" t="s">
        <v>5</v>
      </c>
      <c r="M4" s="9" t="s">
        <v>5</v>
      </c>
      <c r="N4" s="9" t="s">
        <v>5</v>
      </c>
      <c r="O4" s="9" t="s">
        <v>5</v>
      </c>
      <c r="P4" s="9" t="s">
        <v>5</v>
      </c>
      <c r="Q4" s="9" t="s">
        <v>5</v>
      </c>
      <c r="R4" s="10" t="s">
        <v>5</v>
      </c>
      <c r="S4" s="10" t="s">
        <v>5</v>
      </c>
    </row>
    <row r="5" spans="2:19" ht="12" customHeight="1">
      <c r="B5" s="40" t="s">
        <v>0</v>
      </c>
      <c r="C5" s="31"/>
      <c r="D5" s="39"/>
      <c r="E5" s="13">
        <v>6047324</v>
      </c>
      <c r="F5" s="13">
        <v>147395</v>
      </c>
      <c r="G5" s="13">
        <v>148870</v>
      </c>
      <c r="H5" s="13">
        <v>356014</v>
      </c>
      <c r="I5" s="13">
        <v>517579</v>
      </c>
      <c r="J5" s="13">
        <v>219709</v>
      </c>
      <c r="K5" s="13">
        <v>266666</v>
      </c>
      <c r="L5" s="13">
        <v>117748</v>
      </c>
      <c r="M5" s="13">
        <v>339218</v>
      </c>
      <c r="N5" s="13">
        <v>65399</v>
      </c>
      <c r="O5" s="13">
        <v>1182457</v>
      </c>
      <c r="P5" s="13">
        <v>360929</v>
      </c>
      <c r="Q5" s="13">
        <v>1270711</v>
      </c>
      <c r="R5" s="10">
        <v>644469</v>
      </c>
      <c r="S5" s="10">
        <v>410160</v>
      </c>
    </row>
    <row r="6" spans="2:19" s="15" customFormat="1" ht="12" customHeight="1">
      <c r="B6" s="36" t="s">
        <v>10</v>
      </c>
      <c r="C6" s="37"/>
      <c r="D6" s="38"/>
      <c r="E6" s="14">
        <f>SUM(E7:E46)</f>
        <v>6275904</v>
      </c>
      <c r="F6" s="14">
        <f aca="true" t="shared" si="0" ref="F6:S6">SUM(F7:F46)</f>
        <v>142980</v>
      </c>
      <c r="G6" s="14">
        <f t="shared" si="0"/>
        <v>148236</v>
      </c>
      <c r="H6" s="14">
        <f t="shared" si="0"/>
        <v>344810</v>
      </c>
      <c r="I6" s="14">
        <f t="shared" si="0"/>
        <v>518383</v>
      </c>
      <c r="J6" s="14">
        <f t="shared" si="0"/>
        <v>217013</v>
      </c>
      <c r="K6" s="14">
        <f t="shared" si="0"/>
        <v>256157</v>
      </c>
      <c r="L6" s="14">
        <f t="shared" si="0"/>
        <v>114009</v>
      </c>
      <c r="M6" s="14">
        <f t="shared" si="0"/>
        <v>331530</v>
      </c>
      <c r="N6" s="14">
        <f t="shared" si="0"/>
        <v>63295</v>
      </c>
      <c r="O6" s="14">
        <f t="shared" si="0"/>
        <v>1094621</v>
      </c>
      <c r="P6" s="14">
        <f t="shared" si="0"/>
        <v>369316</v>
      </c>
      <c r="Q6" s="14">
        <f t="shared" si="0"/>
        <v>1149259</v>
      </c>
      <c r="R6" s="14">
        <f t="shared" si="0"/>
        <v>1000124</v>
      </c>
      <c r="S6" s="14">
        <f t="shared" si="0"/>
        <v>526171</v>
      </c>
    </row>
    <row r="7" spans="2:19" ht="12" customHeight="1">
      <c r="B7" s="11"/>
      <c r="C7" s="31" t="s">
        <v>32</v>
      </c>
      <c r="D7" s="39"/>
      <c r="E7" s="13">
        <f>SUM(F7:S7)</f>
        <v>758935</v>
      </c>
      <c r="F7" s="24">
        <v>21234</v>
      </c>
      <c r="G7" s="24">
        <v>19847</v>
      </c>
      <c r="H7" s="24">
        <v>43218</v>
      </c>
      <c r="I7" s="24">
        <v>88437</v>
      </c>
      <c r="J7" s="24">
        <v>28435</v>
      </c>
      <c r="K7" s="24">
        <v>25952</v>
      </c>
      <c r="L7" s="24">
        <v>17814</v>
      </c>
      <c r="M7" s="24">
        <v>31874</v>
      </c>
      <c r="N7" s="24">
        <v>7931</v>
      </c>
      <c r="O7" s="24">
        <v>80789</v>
      </c>
      <c r="P7" s="24">
        <v>78181</v>
      </c>
      <c r="Q7" s="27">
        <v>42799</v>
      </c>
      <c r="R7" s="16">
        <v>144652</v>
      </c>
      <c r="S7" s="16">
        <v>127772</v>
      </c>
    </row>
    <row r="8" spans="2:19" ht="12" customHeight="1">
      <c r="B8" s="11"/>
      <c r="C8" s="12" t="s">
        <v>33</v>
      </c>
      <c r="D8" s="17" t="s">
        <v>6</v>
      </c>
      <c r="E8" s="13">
        <f aca="true" t="shared" si="1" ref="E8:E46">SUM(F8:S8)</f>
        <v>724624</v>
      </c>
      <c r="F8" s="25">
        <v>8751</v>
      </c>
      <c r="G8" s="25">
        <v>9679</v>
      </c>
      <c r="H8" s="25">
        <v>23957</v>
      </c>
      <c r="I8" s="25">
        <v>26536</v>
      </c>
      <c r="J8" s="25">
        <v>10932</v>
      </c>
      <c r="K8" s="25">
        <v>13012</v>
      </c>
      <c r="L8" s="25">
        <v>5896</v>
      </c>
      <c r="M8" s="25">
        <v>28552</v>
      </c>
      <c r="N8" s="25">
        <v>3311</v>
      </c>
      <c r="O8" s="25">
        <v>70496</v>
      </c>
      <c r="P8" s="25">
        <v>68341</v>
      </c>
      <c r="Q8" s="28">
        <v>36978</v>
      </c>
      <c r="R8" s="16">
        <v>400647</v>
      </c>
      <c r="S8" s="16">
        <v>17536</v>
      </c>
    </row>
    <row r="9" spans="2:19" ht="12" customHeight="1">
      <c r="B9" s="11"/>
      <c r="C9" s="12" t="s">
        <v>34</v>
      </c>
      <c r="D9" s="17" t="s">
        <v>6</v>
      </c>
      <c r="E9" s="13">
        <f t="shared" si="1"/>
        <v>659370</v>
      </c>
      <c r="F9" s="24">
        <v>12934</v>
      </c>
      <c r="G9" s="24">
        <v>17019</v>
      </c>
      <c r="H9" s="24">
        <v>33782</v>
      </c>
      <c r="I9" s="24">
        <v>62590</v>
      </c>
      <c r="J9" s="24">
        <v>22052</v>
      </c>
      <c r="K9" s="24">
        <v>26505</v>
      </c>
      <c r="L9" s="24">
        <v>11438</v>
      </c>
      <c r="M9" s="24">
        <v>31875</v>
      </c>
      <c r="N9" s="24">
        <v>6269</v>
      </c>
      <c r="O9" s="24">
        <v>85484</v>
      </c>
      <c r="P9" s="24">
        <v>29507</v>
      </c>
      <c r="Q9" s="27">
        <v>89770</v>
      </c>
      <c r="R9" s="16">
        <v>120862</v>
      </c>
      <c r="S9" s="16">
        <v>109283</v>
      </c>
    </row>
    <row r="10" spans="2:19" ht="12" customHeight="1">
      <c r="B10" s="11"/>
      <c r="C10" s="12" t="s">
        <v>35</v>
      </c>
      <c r="D10" s="17" t="s">
        <v>6</v>
      </c>
      <c r="E10" s="13">
        <f t="shared" si="1"/>
        <v>285961</v>
      </c>
      <c r="F10" s="24">
        <v>3746</v>
      </c>
      <c r="G10" s="24">
        <v>4594</v>
      </c>
      <c r="H10" s="24">
        <v>11333</v>
      </c>
      <c r="I10" s="24">
        <v>13883</v>
      </c>
      <c r="J10" s="24">
        <v>5645</v>
      </c>
      <c r="K10" s="24">
        <v>7899</v>
      </c>
      <c r="L10" s="24">
        <v>3163</v>
      </c>
      <c r="M10" s="24">
        <v>10579</v>
      </c>
      <c r="N10" s="24">
        <v>1455</v>
      </c>
      <c r="O10" s="24">
        <v>21659</v>
      </c>
      <c r="P10" s="24">
        <v>18430</v>
      </c>
      <c r="Q10" s="27">
        <v>48015</v>
      </c>
      <c r="R10" s="16">
        <v>99694</v>
      </c>
      <c r="S10" s="16">
        <v>35866</v>
      </c>
    </row>
    <row r="11" spans="2:19" ht="12" customHeight="1">
      <c r="B11" s="11"/>
      <c r="C11" s="12" t="s">
        <v>13</v>
      </c>
      <c r="D11" s="17" t="s">
        <v>6</v>
      </c>
      <c r="E11" s="13">
        <f t="shared" si="1"/>
        <v>244657</v>
      </c>
      <c r="F11" s="24">
        <v>7833</v>
      </c>
      <c r="G11" s="24">
        <v>5627</v>
      </c>
      <c r="H11" s="24">
        <v>13374</v>
      </c>
      <c r="I11" s="24">
        <v>18826</v>
      </c>
      <c r="J11" s="24">
        <v>7110</v>
      </c>
      <c r="K11" s="24">
        <v>7606</v>
      </c>
      <c r="L11" s="24">
        <v>4245</v>
      </c>
      <c r="M11" s="24">
        <v>10510</v>
      </c>
      <c r="N11" s="24">
        <v>2428</v>
      </c>
      <c r="O11" s="24">
        <v>47842</v>
      </c>
      <c r="P11" s="24">
        <v>25469</v>
      </c>
      <c r="Q11" s="27">
        <v>46817</v>
      </c>
      <c r="R11" s="16">
        <v>45928</v>
      </c>
      <c r="S11" s="16">
        <v>1042</v>
      </c>
    </row>
    <row r="12" spans="2:19" ht="12" customHeight="1">
      <c r="B12" s="11"/>
      <c r="C12" s="12" t="s">
        <v>12</v>
      </c>
      <c r="D12" s="17" t="s">
        <v>6</v>
      </c>
      <c r="E12" s="13">
        <f t="shared" si="1"/>
        <v>358753</v>
      </c>
      <c r="F12" s="24">
        <v>18892</v>
      </c>
      <c r="G12" s="24">
        <v>16204</v>
      </c>
      <c r="H12" s="24">
        <v>32271</v>
      </c>
      <c r="I12" s="24">
        <v>48428</v>
      </c>
      <c r="J12" s="24">
        <v>20112</v>
      </c>
      <c r="K12" s="24">
        <v>23748</v>
      </c>
      <c r="L12" s="24">
        <v>10842</v>
      </c>
      <c r="M12" s="24">
        <v>24017</v>
      </c>
      <c r="N12" s="24">
        <v>6415</v>
      </c>
      <c r="O12" s="24">
        <v>94065</v>
      </c>
      <c r="P12" s="24">
        <v>19662</v>
      </c>
      <c r="Q12" s="27">
        <v>42306</v>
      </c>
      <c r="R12" s="24" t="s">
        <v>17</v>
      </c>
      <c r="S12" s="16">
        <v>1791</v>
      </c>
    </row>
    <row r="13" spans="2:19" ht="12" customHeight="1">
      <c r="B13" s="11"/>
      <c r="C13" s="42" t="s">
        <v>14</v>
      </c>
      <c r="D13" s="43"/>
      <c r="E13" s="13">
        <f t="shared" si="1"/>
        <v>76644</v>
      </c>
      <c r="F13" s="24" t="s">
        <v>17</v>
      </c>
      <c r="G13" s="24" t="s">
        <v>17</v>
      </c>
      <c r="H13" s="24" t="s">
        <v>17</v>
      </c>
      <c r="I13" s="24" t="s">
        <v>17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7">
        <v>42474</v>
      </c>
      <c r="R13" s="24" t="s">
        <v>17</v>
      </c>
      <c r="S13" s="16">
        <v>34170</v>
      </c>
    </row>
    <row r="14" spans="2:19" ht="12" customHeight="1">
      <c r="B14" s="11"/>
      <c r="C14" s="12" t="s">
        <v>36</v>
      </c>
      <c r="D14" s="17" t="s">
        <v>6</v>
      </c>
      <c r="E14" s="13">
        <f t="shared" si="1"/>
        <v>269018</v>
      </c>
      <c r="F14" s="24">
        <v>5750</v>
      </c>
      <c r="G14" s="24">
        <v>7674</v>
      </c>
      <c r="H14" s="24">
        <v>18729</v>
      </c>
      <c r="I14" s="24">
        <v>25112</v>
      </c>
      <c r="J14" s="24">
        <v>11538</v>
      </c>
      <c r="K14" s="24">
        <v>14694</v>
      </c>
      <c r="L14" s="24">
        <v>5414</v>
      </c>
      <c r="M14" s="24">
        <v>16670</v>
      </c>
      <c r="N14" s="24">
        <v>2630</v>
      </c>
      <c r="O14" s="24">
        <v>62207</v>
      </c>
      <c r="P14" s="24">
        <v>13236</v>
      </c>
      <c r="Q14" s="27">
        <v>77682</v>
      </c>
      <c r="R14" s="24" t="s">
        <v>17</v>
      </c>
      <c r="S14" s="16">
        <v>7682</v>
      </c>
    </row>
    <row r="15" spans="2:19" ht="12" customHeight="1">
      <c r="B15" s="11"/>
      <c r="C15" s="12" t="s">
        <v>37</v>
      </c>
      <c r="D15" s="17" t="s">
        <v>6</v>
      </c>
      <c r="E15" s="13">
        <f t="shared" si="1"/>
        <v>348550</v>
      </c>
      <c r="F15" s="24">
        <v>8541</v>
      </c>
      <c r="G15" s="24">
        <v>7444</v>
      </c>
      <c r="H15" s="24">
        <v>18403</v>
      </c>
      <c r="I15" s="24">
        <v>31274</v>
      </c>
      <c r="J15" s="24">
        <v>12073</v>
      </c>
      <c r="K15" s="24">
        <v>12747</v>
      </c>
      <c r="L15" s="24">
        <v>6191</v>
      </c>
      <c r="M15" s="24">
        <v>15424</v>
      </c>
      <c r="N15" s="24">
        <v>3607</v>
      </c>
      <c r="O15" s="24">
        <v>48802</v>
      </c>
      <c r="P15" s="24">
        <v>20353</v>
      </c>
      <c r="Q15" s="27">
        <v>61243</v>
      </c>
      <c r="R15" s="16">
        <v>84883</v>
      </c>
      <c r="S15" s="16">
        <v>17565</v>
      </c>
    </row>
    <row r="16" spans="2:19" ht="12" customHeight="1">
      <c r="B16" s="11"/>
      <c r="C16" s="12" t="s">
        <v>38</v>
      </c>
      <c r="D16" s="17" t="s">
        <v>6</v>
      </c>
      <c r="E16" s="13">
        <f t="shared" si="1"/>
        <v>242066</v>
      </c>
      <c r="F16" s="24">
        <v>3625</v>
      </c>
      <c r="G16" s="24">
        <v>4011</v>
      </c>
      <c r="H16" s="24">
        <v>8282</v>
      </c>
      <c r="I16" s="24">
        <v>10226</v>
      </c>
      <c r="J16" s="24">
        <v>5166</v>
      </c>
      <c r="K16" s="24">
        <v>5996</v>
      </c>
      <c r="L16" s="24">
        <v>2926</v>
      </c>
      <c r="M16" s="24">
        <v>7218</v>
      </c>
      <c r="N16" s="24">
        <v>1503</v>
      </c>
      <c r="O16" s="24">
        <v>38420</v>
      </c>
      <c r="P16" s="24">
        <v>4001</v>
      </c>
      <c r="Q16" s="27">
        <v>30563</v>
      </c>
      <c r="R16" s="16">
        <v>50263</v>
      </c>
      <c r="S16" s="16">
        <v>69866</v>
      </c>
    </row>
    <row r="17" spans="2:19" ht="12" customHeight="1">
      <c r="B17" s="11"/>
      <c r="C17" s="12" t="s">
        <v>39</v>
      </c>
      <c r="D17" s="17" t="s">
        <v>6</v>
      </c>
      <c r="E17" s="13">
        <f t="shared" si="1"/>
        <v>205911</v>
      </c>
      <c r="F17" s="24">
        <v>4035</v>
      </c>
      <c r="G17" s="24">
        <v>5231</v>
      </c>
      <c r="H17" s="24">
        <v>12370</v>
      </c>
      <c r="I17" s="24">
        <v>14883</v>
      </c>
      <c r="J17" s="24">
        <v>7353</v>
      </c>
      <c r="K17" s="24">
        <v>7162</v>
      </c>
      <c r="L17" s="24">
        <v>3468</v>
      </c>
      <c r="M17" s="24">
        <v>11721</v>
      </c>
      <c r="N17" s="24">
        <v>1877</v>
      </c>
      <c r="O17" s="24">
        <v>53149</v>
      </c>
      <c r="P17" s="24">
        <v>11832</v>
      </c>
      <c r="Q17" s="27">
        <v>46236</v>
      </c>
      <c r="R17" s="16">
        <v>26343</v>
      </c>
      <c r="S17" s="16">
        <v>251</v>
      </c>
    </row>
    <row r="18" spans="2:19" ht="12" customHeight="1">
      <c r="B18" s="11"/>
      <c r="C18" s="12" t="s">
        <v>40</v>
      </c>
      <c r="D18" s="17" t="s">
        <v>6</v>
      </c>
      <c r="E18" s="13">
        <f t="shared" si="1"/>
        <v>147206</v>
      </c>
      <c r="F18" s="24">
        <v>3491</v>
      </c>
      <c r="G18" s="24">
        <v>3486</v>
      </c>
      <c r="H18" s="24">
        <v>9377</v>
      </c>
      <c r="I18" s="24">
        <v>10392</v>
      </c>
      <c r="J18" s="24">
        <v>4609</v>
      </c>
      <c r="K18" s="24">
        <v>5522</v>
      </c>
      <c r="L18" s="24">
        <v>2552</v>
      </c>
      <c r="M18" s="24">
        <v>8321</v>
      </c>
      <c r="N18" s="24">
        <v>1629</v>
      </c>
      <c r="O18" s="24">
        <v>34260</v>
      </c>
      <c r="P18" s="24">
        <v>11901</v>
      </c>
      <c r="Q18" s="27">
        <v>46202</v>
      </c>
      <c r="R18" s="24" t="s">
        <v>17</v>
      </c>
      <c r="S18" s="16">
        <v>5464</v>
      </c>
    </row>
    <row r="19" spans="2:19" ht="12" customHeight="1">
      <c r="B19" s="11"/>
      <c r="C19" s="31" t="s">
        <v>41</v>
      </c>
      <c r="D19" s="32"/>
      <c r="E19" s="13">
        <f t="shared" si="1"/>
        <v>100561</v>
      </c>
      <c r="F19" s="24">
        <v>2362</v>
      </c>
      <c r="G19" s="24">
        <v>3027</v>
      </c>
      <c r="H19" s="24">
        <v>6242</v>
      </c>
      <c r="I19" s="24">
        <v>7478</v>
      </c>
      <c r="J19" s="24">
        <v>4178</v>
      </c>
      <c r="K19" s="24">
        <v>5535</v>
      </c>
      <c r="L19" s="24">
        <v>2783</v>
      </c>
      <c r="M19" s="24">
        <v>6998</v>
      </c>
      <c r="N19" s="24">
        <v>2238</v>
      </c>
      <c r="O19" s="24">
        <v>23115</v>
      </c>
      <c r="P19" s="24">
        <v>4085</v>
      </c>
      <c r="Q19" s="27">
        <v>24112</v>
      </c>
      <c r="R19" s="24" t="s">
        <v>17</v>
      </c>
      <c r="S19" s="16">
        <v>8408</v>
      </c>
    </row>
    <row r="20" spans="2:19" ht="12" customHeight="1">
      <c r="B20" s="11"/>
      <c r="C20" s="12" t="s">
        <v>42</v>
      </c>
      <c r="D20" s="17" t="s">
        <v>6</v>
      </c>
      <c r="E20" s="13">
        <f t="shared" si="1"/>
        <v>28630</v>
      </c>
      <c r="F20" s="24">
        <v>763</v>
      </c>
      <c r="G20" s="24">
        <v>470</v>
      </c>
      <c r="H20" s="24">
        <v>1145</v>
      </c>
      <c r="I20" s="24">
        <v>1546</v>
      </c>
      <c r="J20" s="24">
        <v>837</v>
      </c>
      <c r="K20" s="24">
        <v>1011</v>
      </c>
      <c r="L20" s="24">
        <v>511</v>
      </c>
      <c r="M20" s="24">
        <v>1664</v>
      </c>
      <c r="N20" s="24">
        <v>314</v>
      </c>
      <c r="O20" s="24">
        <v>6052</v>
      </c>
      <c r="P20" s="24">
        <v>1284</v>
      </c>
      <c r="Q20" s="27">
        <v>13033</v>
      </c>
      <c r="R20" s="24" t="s">
        <v>17</v>
      </c>
      <c r="S20" s="24" t="s">
        <v>17</v>
      </c>
    </row>
    <row r="21" spans="2:19" ht="12" customHeight="1">
      <c r="B21" s="11"/>
      <c r="C21" s="12" t="s">
        <v>43</v>
      </c>
      <c r="D21" s="17" t="s">
        <v>6</v>
      </c>
      <c r="E21" s="13">
        <f t="shared" si="1"/>
        <v>47189</v>
      </c>
      <c r="F21" s="24">
        <v>849</v>
      </c>
      <c r="G21" s="24">
        <v>1245</v>
      </c>
      <c r="H21" s="24">
        <v>2606</v>
      </c>
      <c r="I21" s="24">
        <v>5031</v>
      </c>
      <c r="J21" s="24">
        <v>2238</v>
      </c>
      <c r="K21" s="24">
        <v>2041</v>
      </c>
      <c r="L21" s="24">
        <v>725</v>
      </c>
      <c r="M21" s="24">
        <v>2559</v>
      </c>
      <c r="N21" s="24">
        <v>550</v>
      </c>
      <c r="O21" s="24">
        <v>18074</v>
      </c>
      <c r="P21" s="24">
        <v>2290</v>
      </c>
      <c r="Q21" s="27">
        <v>8206</v>
      </c>
      <c r="R21" s="24" t="s">
        <v>17</v>
      </c>
      <c r="S21" s="16">
        <v>775</v>
      </c>
    </row>
    <row r="22" spans="2:19" ht="12" customHeight="1">
      <c r="B22" s="11"/>
      <c r="C22" s="12" t="s">
        <v>44</v>
      </c>
      <c r="D22" s="17" t="s">
        <v>6</v>
      </c>
      <c r="E22" s="13">
        <f t="shared" si="1"/>
        <v>49364</v>
      </c>
      <c r="F22" s="24">
        <v>592</v>
      </c>
      <c r="G22" s="24">
        <v>750</v>
      </c>
      <c r="H22" s="24">
        <v>2153</v>
      </c>
      <c r="I22" s="24">
        <v>2441</v>
      </c>
      <c r="J22" s="24">
        <v>1549</v>
      </c>
      <c r="K22" s="24">
        <v>1515</v>
      </c>
      <c r="L22" s="24">
        <v>667</v>
      </c>
      <c r="M22" s="24">
        <v>1764</v>
      </c>
      <c r="N22" s="24">
        <v>313</v>
      </c>
      <c r="O22" s="24">
        <v>13680</v>
      </c>
      <c r="P22" s="24">
        <v>1710</v>
      </c>
      <c r="Q22" s="27">
        <v>19386</v>
      </c>
      <c r="R22" s="16">
        <v>2844</v>
      </c>
      <c r="S22" s="24" t="s">
        <v>17</v>
      </c>
    </row>
    <row r="23" spans="2:19" ht="12" customHeight="1">
      <c r="B23" s="11"/>
      <c r="C23" s="31" t="s">
        <v>45</v>
      </c>
      <c r="D23" s="32"/>
      <c r="E23" s="13">
        <f t="shared" si="1"/>
        <v>38064</v>
      </c>
      <c r="F23" s="24">
        <v>429</v>
      </c>
      <c r="G23" s="24">
        <v>451</v>
      </c>
      <c r="H23" s="24">
        <v>1698</v>
      </c>
      <c r="I23" s="24">
        <v>1906</v>
      </c>
      <c r="J23" s="24">
        <v>1091</v>
      </c>
      <c r="K23" s="24">
        <v>1333</v>
      </c>
      <c r="L23" s="24">
        <v>523</v>
      </c>
      <c r="M23" s="24">
        <v>2144</v>
      </c>
      <c r="N23" s="24">
        <v>260</v>
      </c>
      <c r="O23" s="24">
        <v>9787</v>
      </c>
      <c r="P23" s="24">
        <v>3235</v>
      </c>
      <c r="Q23" s="27">
        <v>15157</v>
      </c>
      <c r="R23" s="24" t="s">
        <v>17</v>
      </c>
      <c r="S23" s="16">
        <v>50</v>
      </c>
    </row>
    <row r="24" spans="2:19" ht="12" customHeight="1">
      <c r="B24" s="11"/>
      <c r="C24" s="12" t="s">
        <v>46</v>
      </c>
      <c r="D24" s="17" t="s">
        <v>6</v>
      </c>
      <c r="E24" s="13">
        <f t="shared" si="1"/>
        <v>43259</v>
      </c>
      <c r="F24" s="24">
        <v>801</v>
      </c>
      <c r="G24" s="24">
        <v>723</v>
      </c>
      <c r="H24" s="24">
        <v>2428</v>
      </c>
      <c r="I24" s="24">
        <v>4017</v>
      </c>
      <c r="J24" s="24">
        <v>1703</v>
      </c>
      <c r="K24" s="24">
        <v>2390</v>
      </c>
      <c r="L24" s="24">
        <v>838</v>
      </c>
      <c r="M24" s="24">
        <v>2980</v>
      </c>
      <c r="N24" s="24">
        <v>610</v>
      </c>
      <c r="O24" s="24">
        <v>11210</v>
      </c>
      <c r="P24" s="24">
        <v>1687</v>
      </c>
      <c r="Q24" s="27">
        <v>13872</v>
      </c>
      <c r="R24" s="24" t="s">
        <v>17</v>
      </c>
      <c r="S24" s="24" t="s">
        <v>17</v>
      </c>
    </row>
    <row r="25" spans="2:19" ht="12" customHeight="1">
      <c r="B25" s="11"/>
      <c r="C25" s="12" t="s">
        <v>47</v>
      </c>
      <c r="D25" s="17" t="s">
        <v>6</v>
      </c>
      <c r="E25" s="13">
        <f t="shared" si="1"/>
        <v>94380</v>
      </c>
      <c r="F25" s="24">
        <v>2731</v>
      </c>
      <c r="G25" s="24">
        <v>2962</v>
      </c>
      <c r="H25" s="24">
        <v>6816</v>
      </c>
      <c r="I25" s="24">
        <v>8370</v>
      </c>
      <c r="J25" s="24">
        <v>4055</v>
      </c>
      <c r="K25" s="24">
        <v>4707</v>
      </c>
      <c r="L25" s="24">
        <v>1674</v>
      </c>
      <c r="M25" s="24">
        <v>5889</v>
      </c>
      <c r="N25" s="24">
        <v>856</v>
      </c>
      <c r="O25" s="24">
        <v>28275</v>
      </c>
      <c r="P25" s="24">
        <v>2164</v>
      </c>
      <c r="Q25" s="27">
        <v>23920</v>
      </c>
      <c r="R25" s="24" t="s">
        <v>17</v>
      </c>
      <c r="S25" s="16">
        <v>1961</v>
      </c>
    </row>
    <row r="26" spans="2:19" ht="12" customHeight="1">
      <c r="B26" s="11"/>
      <c r="C26" s="31" t="s">
        <v>48</v>
      </c>
      <c r="D26" s="32"/>
      <c r="E26" s="13">
        <f t="shared" si="1"/>
        <v>56144</v>
      </c>
      <c r="F26" s="24">
        <v>691</v>
      </c>
      <c r="G26" s="24">
        <v>772</v>
      </c>
      <c r="H26" s="24">
        <v>2796</v>
      </c>
      <c r="I26" s="24">
        <v>4692</v>
      </c>
      <c r="J26" s="24">
        <v>2718</v>
      </c>
      <c r="K26" s="24">
        <v>3259</v>
      </c>
      <c r="L26" s="24">
        <v>1111</v>
      </c>
      <c r="M26" s="24">
        <v>2921</v>
      </c>
      <c r="N26" s="24">
        <v>567</v>
      </c>
      <c r="O26" s="24">
        <v>12860</v>
      </c>
      <c r="P26" s="24">
        <v>678</v>
      </c>
      <c r="Q26" s="27">
        <v>21090</v>
      </c>
      <c r="R26" s="24" t="s">
        <v>17</v>
      </c>
      <c r="S26" s="16">
        <v>1989</v>
      </c>
    </row>
    <row r="27" spans="2:19" ht="12" customHeight="1">
      <c r="B27" s="11"/>
      <c r="C27" s="12" t="s">
        <v>49</v>
      </c>
      <c r="D27" s="17" t="s">
        <v>6</v>
      </c>
      <c r="E27" s="13">
        <f t="shared" si="1"/>
        <v>66591</v>
      </c>
      <c r="F27" s="24">
        <v>1024</v>
      </c>
      <c r="G27" s="24">
        <v>992</v>
      </c>
      <c r="H27" s="24">
        <v>2442</v>
      </c>
      <c r="I27" s="24">
        <v>3386</v>
      </c>
      <c r="J27" s="24">
        <v>934</v>
      </c>
      <c r="K27" s="24">
        <v>2694</v>
      </c>
      <c r="L27" s="24">
        <v>706</v>
      </c>
      <c r="M27" s="24">
        <v>3494</v>
      </c>
      <c r="N27" s="24">
        <v>985</v>
      </c>
      <c r="O27" s="24">
        <v>5864</v>
      </c>
      <c r="P27" s="24">
        <v>3102</v>
      </c>
      <c r="Q27" s="27">
        <v>20213</v>
      </c>
      <c r="R27" s="24" t="s">
        <v>17</v>
      </c>
      <c r="S27" s="16">
        <v>20755</v>
      </c>
    </row>
    <row r="28" spans="2:19" ht="12" customHeight="1">
      <c r="B28" s="11"/>
      <c r="C28" s="44" t="s">
        <v>50</v>
      </c>
      <c r="D28" s="45"/>
      <c r="E28" s="13">
        <f t="shared" si="1"/>
        <v>63877</v>
      </c>
      <c r="F28" s="24">
        <v>1491</v>
      </c>
      <c r="G28" s="24">
        <v>1394</v>
      </c>
      <c r="H28" s="24">
        <v>4116</v>
      </c>
      <c r="I28" s="24">
        <v>3828</v>
      </c>
      <c r="J28" s="24">
        <v>1786</v>
      </c>
      <c r="K28" s="24">
        <v>1628</v>
      </c>
      <c r="L28" s="24">
        <v>733</v>
      </c>
      <c r="M28" s="24">
        <v>3488</v>
      </c>
      <c r="N28" s="24">
        <v>788</v>
      </c>
      <c r="O28" s="24">
        <v>15138</v>
      </c>
      <c r="P28" s="24">
        <v>5203</v>
      </c>
      <c r="Q28" s="27">
        <v>24070</v>
      </c>
      <c r="R28" s="24" t="s">
        <v>17</v>
      </c>
      <c r="S28" s="16">
        <v>214</v>
      </c>
    </row>
    <row r="29" spans="2:19" ht="12" customHeight="1">
      <c r="B29" s="11"/>
      <c r="C29" s="31" t="s">
        <v>11</v>
      </c>
      <c r="D29" s="32"/>
      <c r="E29" s="13">
        <f t="shared" si="1"/>
        <v>18252</v>
      </c>
      <c r="F29" s="24">
        <v>533</v>
      </c>
      <c r="G29" s="24">
        <v>462</v>
      </c>
      <c r="H29" s="24">
        <v>924</v>
      </c>
      <c r="I29" s="24">
        <v>1520</v>
      </c>
      <c r="J29" s="24">
        <v>928</v>
      </c>
      <c r="K29" s="24">
        <v>672</v>
      </c>
      <c r="L29" s="24">
        <v>318</v>
      </c>
      <c r="M29" s="24">
        <v>991</v>
      </c>
      <c r="N29" s="24">
        <v>332</v>
      </c>
      <c r="O29" s="24">
        <v>4476</v>
      </c>
      <c r="P29" s="24" t="s">
        <v>17</v>
      </c>
      <c r="Q29" s="27">
        <v>7096</v>
      </c>
      <c r="R29" s="24" t="s">
        <v>17</v>
      </c>
      <c r="S29" s="24" t="s">
        <v>17</v>
      </c>
    </row>
    <row r="30" spans="2:19" ht="12" customHeight="1">
      <c r="B30" s="11"/>
      <c r="C30" s="31" t="s">
        <v>2</v>
      </c>
      <c r="D30" s="32"/>
      <c r="E30" s="13">
        <f t="shared" si="1"/>
        <v>26433</v>
      </c>
      <c r="F30" s="24">
        <v>674</v>
      </c>
      <c r="G30" s="24">
        <v>649</v>
      </c>
      <c r="H30" s="24">
        <v>2175</v>
      </c>
      <c r="I30" s="24">
        <v>2003</v>
      </c>
      <c r="J30" s="24">
        <v>1069</v>
      </c>
      <c r="K30" s="24">
        <v>1429</v>
      </c>
      <c r="L30" s="24">
        <v>608</v>
      </c>
      <c r="M30" s="24">
        <v>1741</v>
      </c>
      <c r="N30" s="24">
        <v>287</v>
      </c>
      <c r="O30" s="24">
        <v>4784</v>
      </c>
      <c r="P30" s="24">
        <v>1183</v>
      </c>
      <c r="Q30" s="27">
        <v>9831</v>
      </c>
      <c r="R30" s="24" t="s">
        <v>17</v>
      </c>
      <c r="S30" s="24" t="s">
        <v>17</v>
      </c>
    </row>
    <row r="31" spans="2:19" ht="12" customHeight="1">
      <c r="B31" s="11"/>
      <c r="C31" s="31" t="s">
        <v>51</v>
      </c>
      <c r="D31" s="32"/>
      <c r="E31" s="13">
        <f t="shared" si="1"/>
        <v>64735</v>
      </c>
      <c r="F31" s="24">
        <v>1771</v>
      </c>
      <c r="G31" s="24">
        <v>1113</v>
      </c>
      <c r="H31" s="24">
        <v>3359</v>
      </c>
      <c r="I31" s="24">
        <v>5365</v>
      </c>
      <c r="J31" s="24">
        <v>2507</v>
      </c>
      <c r="K31" s="24">
        <v>3401</v>
      </c>
      <c r="L31" s="24">
        <v>1164</v>
      </c>
      <c r="M31" s="24">
        <v>3633</v>
      </c>
      <c r="N31" s="24">
        <v>778</v>
      </c>
      <c r="O31" s="24">
        <v>14819</v>
      </c>
      <c r="P31" s="24">
        <v>1338</v>
      </c>
      <c r="Q31" s="27">
        <v>21418</v>
      </c>
      <c r="R31" s="24" t="s">
        <v>17</v>
      </c>
      <c r="S31" s="16">
        <v>4069</v>
      </c>
    </row>
    <row r="32" spans="2:19" ht="12" customHeight="1">
      <c r="B32" s="11"/>
      <c r="C32" s="31" t="s">
        <v>52</v>
      </c>
      <c r="D32" s="32"/>
      <c r="E32" s="13">
        <f t="shared" si="1"/>
        <v>87330</v>
      </c>
      <c r="F32" s="24">
        <v>2210</v>
      </c>
      <c r="G32" s="24">
        <v>2166</v>
      </c>
      <c r="H32" s="24">
        <v>5440</v>
      </c>
      <c r="I32" s="24">
        <v>8260</v>
      </c>
      <c r="J32" s="24">
        <v>4511</v>
      </c>
      <c r="K32" s="24">
        <v>5089</v>
      </c>
      <c r="L32" s="24">
        <v>1998</v>
      </c>
      <c r="M32" s="24">
        <v>6791</v>
      </c>
      <c r="N32" s="24">
        <v>1056</v>
      </c>
      <c r="O32" s="24">
        <v>12737</v>
      </c>
      <c r="P32" s="24">
        <v>1466</v>
      </c>
      <c r="Q32" s="27">
        <v>25297</v>
      </c>
      <c r="R32" s="24" t="s">
        <v>17</v>
      </c>
      <c r="S32" s="16">
        <v>10309</v>
      </c>
    </row>
    <row r="33" spans="2:19" ht="12" customHeight="1">
      <c r="B33" s="11"/>
      <c r="C33" s="12" t="s">
        <v>53</v>
      </c>
      <c r="D33" s="17" t="s">
        <v>6</v>
      </c>
      <c r="E33" s="13">
        <f t="shared" si="1"/>
        <v>41705</v>
      </c>
      <c r="F33" s="24">
        <v>1079</v>
      </c>
      <c r="G33" s="24">
        <v>1115</v>
      </c>
      <c r="H33" s="24">
        <v>2938</v>
      </c>
      <c r="I33" s="24">
        <v>2663</v>
      </c>
      <c r="J33" s="24">
        <v>1661</v>
      </c>
      <c r="K33" s="24">
        <v>1666</v>
      </c>
      <c r="L33" s="24">
        <v>477</v>
      </c>
      <c r="M33" s="24">
        <v>3496</v>
      </c>
      <c r="N33" s="24">
        <v>565</v>
      </c>
      <c r="O33" s="24">
        <v>12939</v>
      </c>
      <c r="P33" s="24">
        <v>1094</v>
      </c>
      <c r="Q33" s="27">
        <v>9182</v>
      </c>
      <c r="R33" s="24" t="s">
        <v>17</v>
      </c>
      <c r="S33" s="16">
        <v>2830</v>
      </c>
    </row>
    <row r="34" spans="2:19" ht="12" customHeight="1">
      <c r="B34" s="11"/>
      <c r="C34" s="12" t="s">
        <v>54</v>
      </c>
      <c r="D34" s="17" t="s">
        <v>6</v>
      </c>
      <c r="E34" s="13">
        <f t="shared" si="1"/>
        <v>40527</v>
      </c>
      <c r="F34" s="24">
        <v>768</v>
      </c>
      <c r="G34" s="24">
        <v>1223</v>
      </c>
      <c r="H34" s="24">
        <v>2601</v>
      </c>
      <c r="I34" s="24">
        <v>3686</v>
      </c>
      <c r="J34" s="24">
        <v>1934</v>
      </c>
      <c r="K34" s="24">
        <v>2173</v>
      </c>
      <c r="L34" s="24">
        <v>862</v>
      </c>
      <c r="M34" s="24">
        <v>2671</v>
      </c>
      <c r="N34" s="24">
        <v>441</v>
      </c>
      <c r="O34" s="24">
        <v>10617</v>
      </c>
      <c r="P34" s="24">
        <v>157</v>
      </c>
      <c r="Q34" s="27">
        <v>13394</v>
      </c>
      <c r="R34" s="24" t="s">
        <v>17</v>
      </c>
      <c r="S34" s="24" t="s">
        <v>17</v>
      </c>
    </row>
    <row r="35" spans="2:19" ht="12" customHeight="1">
      <c r="B35" s="11"/>
      <c r="C35" s="12" t="s">
        <v>55</v>
      </c>
      <c r="D35" s="17" t="s">
        <v>6</v>
      </c>
      <c r="E35" s="13">
        <f t="shared" si="1"/>
        <v>73178</v>
      </c>
      <c r="F35" s="24">
        <v>1231</v>
      </c>
      <c r="G35" s="24">
        <v>1969</v>
      </c>
      <c r="H35" s="24">
        <v>4681</v>
      </c>
      <c r="I35" s="24">
        <v>6150</v>
      </c>
      <c r="J35" s="24">
        <v>3405</v>
      </c>
      <c r="K35" s="24">
        <v>5292</v>
      </c>
      <c r="L35" s="24">
        <v>1882</v>
      </c>
      <c r="M35" s="24">
        <v>6869</v>
      </c>
      <c r="N35" s="24">
        <v>830</v>
      </c>
      <c r="O35" s="24">
        <v>16372</v>
      </c>
      <c r="P35" s="24">
        <v>1639</v>
      </c>
      <c r="Q35" s="27">
        <v>22628</v>
      </c>
      <c r="R35" s="24" t="s">
        <v>17</v>
      </c>
      <c r="S35" s="16">
        <v>230</v>
      </c>
    </row>
    <row r="36" spans="2:19" ht="12" customHeight="1">
      <c r="B36" s="11"/>
      <c r="C36" s="12" t="s">
        <v>56</v>
      </c>
      <c r="D36" s="17" t="s">
        <v>6</v>
      </c>
      <c r="E36" s="13">
        <f t="shared" si="1"/>
        <v>100124</v>
      </c>
      <c r="F36" s="24">
        <v>1234</v>
      </c>
      <c r="G36" s="24">
        <v>1968</v>
      </c>
      <c r="H36" s="24">
        <v>6038</v>
      </c>
      <c r="I36" s="24">
        <v>7566</v>
      </c>
      <c r="J36" s="24">
        <v>3027</v>
      </c>
      <c r="K36" s="24">
        <v>3227</v>
      </c>
      <c r="L36" s="24">
        <v>1276</v>
      </c>
      <c r="M36" s="24">
        <v>5772</v>
      </c>
      <c r="N36" s="24">
        <v>697</v>
      </c>
      <c r="O36" s="24">
        <v>28400</v>
      </c>
      <c r="P36" s="24">
        <v>4986</v>
      </c>
      <c r="Q36" s="27">
        <v>21988</v>
      </c>
      <c r="R36" s="16">
        <v>4255</v>
      </c>
      <c r="S36" s="16">
        <v>9690</v>
      </c>
    </row>
    <row r="37" spans="2:19" ht="12" customHeight="1">
      <c r="B37" s="11"/>
      <c r="C37" s="12" t="s">
        <v>57</v>
      </c>
      <c r="D37" s="17" t="s">
        <v>6</v>
      </c>
      <c r="E37" s="13">
        <f t="shared" si="1"/>
        <v>141224</v>
      </c>
      <c r="F37" s="24">
        <v>4164</v>
      </c>
      <c r="G37" s="24">
        <v>3467</v>
      </c>
      <c r="H37" s="24">
        <v>8274</v>
      </c>
      <c r="I37" s="24">
        <v>15300</v>
      </c>
      <c r="J37" s="24">
        <v>6340</v>
      </c>
      <c r="K37" s="24">
        <v>9919</v>
      </c>
      <c r="L37" s="24">
        <v>3689</v>
      </c>
      <c r="M37" s="24">
        <v>12305</v>
      </c>
      <c r="N37" s="24">
        <v>1663</v>
      </c>
      <c r="O37" s="24">
        <v>36041</v>
      </c>
      <c r="P37" s="24">
        <v>3606</v>
      </c>
      <c r="Q37" s="27">
        <v>36287</v>
      </c>
      <c r="R37" s="24" t="s">
        <v>17</v>
      </c>
      <c r="S37" s="16">
        <v>169</v>
      </c>
    </row>
    <row r="38" spans="2:19" ht="12" customHeight="1">
      <c r="B38" s="11"/>
      <c r="C38" s="12" t="s">
        <v>3</v>
      </c>
      <c r="D38" s="17" t="s">
        <v>6</v>
      </c>
      <c r="E38" s="13">
        <f t="shared" si="1"/>
        <v>57773</v>
      </c>
      <c r="F38" s="24">
        <v>1422</v>
      </c>
      <c r="G38" s="24">
        <v>1764</v>
      </c>
      <c r="H38" s="24">
        <v>4124</v>
      </c>
      <c r="I38" s="24">
        <v>4901</v>
      </c>
      <c r="J38" s="24">
        <v>2762</v>
      </c>
      <c r="K38" s="24">
        <v>3295</v>
      </c>
      <c r="L38" s="24">
        <v>1282</v>
      </c>
      <c r="M38" s="24">
        <v>4381</v>
      </c>
      <c r="N38" s="24">
        <v>742</v>
      </c>
      <c r="O38" s="24">
        <v>14283</v>
      </c>
      <c r="P38" s="24">
        <v>785</v>
      </c>
      <c r="Q38" s="27">
        <v>12830</v>
      </c>
      <c r="R38" s="16">
        <v>5202</v>
      </c>
      <c r="S38" s="24" t="s">
        <v>17</v>
      </c>
    </row>
    <row r="39" spans="2:19" ht="12" customHeight="1">
      <c r="B39" s="11"/>
      <c r="C39" s="12" t="s">
        <v>58</v>
      </c>
      <c r="D39" s="17" t="s">
        <v>6</v>
      </c>
      <c r="E39" s="13">
        <f t="shared" si="1"/>
        <v>141864</v>
      </c>
      <c r="F39" s="24">
        <v>2782</v>
      </c>
      <c r="G39" s="24">
        <v>3464</v>
      </c>
      <c r="H39" s="24">
        <v>9495</v>
      </c>
      <c r="I39" s="24">
        <v>12576</v>
      </c>
      <c r="J39" s="24">
        <v>5192</v>
      </c>
      <c r="K39" s="24">
        <v>5875</v>
      </c>
      <c r="L39" s="24">
        <v>2776</v>
      </c>
      <c r="M39" s="24">
        <v>8509</v>
      </c>
      <c r="N39" s="24">
        <v>1642</v>
      </c>
      <c r="O39" s="24">
        <v>39893</v>
      </c>
      <c r="P39" s="24">
        <v>7201</v>
      </c>
      <c r="Q39" s="27">
        <v>33063</v>
      </c>
      <c r="R39" s="16">
        <v>9267</v>
      </c>
      <c r="S39" s="16">
        <v>129</v>
      </c>
    </row>
    <row r="40" spans="2:19" ht="12" customHeight="1">
      <c r="B40" s="11"/>
      <c r="C40" s="12" t="s">
        <v>59</v>
      </c>
      <c r="D40" s="17" t="s">
        <v>6</v>
      </c>
      <c r="E40" s="13">
        <f t="shared" si="1"/>
        <v>44555</v>
      </c>
      <c r="F40" s="24">
        <v>932</v>
      </c>
      <c r="G40" s="24">
        <v>989</v>
      </c>
      <c r="H40" s="24">
        <v>3632</v>
      </c>
      <c r="I40" s="24">
        <v>3147</v>
      </c>
      <c r="J40" s="24">
        <v>1722</v>
      </c>
      <c r="K40" s="24">
        <v>3805</v>
      </c>
      <c r="L40" s="24">
        <v>1296</v>
      </c>
      <c r="M40" s="24">
        <v>3944</v>
      </c>
      <c r="N40" s="24">
        <v>510</v>
      </c>
      <c r="O40" s="24">
        <v>9116</v>
      </c>
      <c r="P40" s="24">
        <v>239</v>
      </c>
      <c r="Q40" s="27">
        <v>14383</v>
      </c>
      <c r="R40" s="24" t="s">
        <v>17</v>
      </c>
      <c r="S40" s="16">
        <v>840</v>
      </c>
    </row>
    <row r="41" spans="2:19" ht="12">
      <c r="B41" s="11"/>
      <c r="C41" s="12" t="s">
        <v>60</v>
      </c>
      <c r="D41" s="17" t="s">
        <v>6</v>
      </c>
      <c r="E41" s="13">
        <f t="shared" si="1"/>
        <v>90584</v>
      </c>
      <c r="F41" s="24">
        <v>2867</v>
      </c>
      <c r="G41" s="24">
        <v>1557</v>
      </c>
      <c r="H41" s="24">
        <v>5593</v>
      </c>
      <c r="I41" s="24">
        <v>5986</v>
      </c>
      <c r="J41" s="24">
        <v>3725</v>
      </c>
      <c r="K41" s="24">
        <v>5795</v>
      </c>
      <c r="L41" s="24">
        <v>1799</v>
      </c>
      <c r="M41" s="24">
        <v>7596</v>
      </c>
      <c r="N41" s="24">
        <v>1091</v>
      </c>
      <c r="O41" s="24">
        <v>22611</v>
      </c>
      <c r="P41" s="24">
        <v>2338</v>
      </c>
      <c r="Q41" s="27">
        <v>25854</v>
      </c>
      <c r="R41" s="24" t="s">
        <v>17</v>
      </c>
      <c r="S41" s="16">
        <v>3772</v>
      </c>
    </row>
    <row r="42" spans="2:19" ht="12">
      <c r="B42" s="11"/>
      <c r="C42" s="12" t="s">
        <v>15</v>
      </c>
      <c r="D42" s="17" t="s">
        <v>6</v>
      </c>
      <c r="E42" s="13">
        <f t="shared" si="1"/>
        <v>76398</v>
      </c>
      <c r="F42" s="24">
        <v>1871</v>
      </c>
      <c r="G42" s="24">
        <v>2594</v>
      </c>
      <c r="H42" s="24">
        <v>5612</v>
      </c>
      <c r="I42" s="24">
        <v>8130</v>
      </c>
      <c r="J42" s="24">
        <v>4445</v>
      </c>
      <c r="K42" s="24">
        <v>4859</v>
      </c>
      <c r="L42" s="24">
        <v>2016</v>
      </c>
      <c r="M42" s="24">
        <v>6374</v>
      </c>
      <c r="N42" s="24">
        <v>1078</v>
      </c>
      <c r="O42" s="24">
        <v>9513</v>
      </c>
      <c r="P42" s="24">
        <v>2437</v>
      </c>
      <c r="Q42" s="27">
        <v>13229</v>
      </c>
      <c r="R42" s="24" t="s">
        <v>17</v>
      </c>
      <c r="S42" s="16">
        <v>14240</v>
      </c>
    </row>
    <row r="43" spans="2:20" ht="12" customHeight="1">
      <c r="B43" s="11"/>
      <c r="C43" s="12" t="s">
        <v>61</v>
      </c>
      <c r="D43" s="17" t="s">
        <v>6</v>
      </c>
      <c r="E43" s="13">
        <f t="shared" si="1"/>
        <v>67396</v>
      </c>
      <c r="F43" s="24">
        <v>1218</v>
      </c>
      <c r="G43" s="24">
        <v>1724</v>
      </c>
      <c r="H43" s="24">
        <v>3691</v>
      </c>
      <c r="I43" s="24">
        <v>6084</v>
      </c>
      <c r="J43" s="24">
        <v>2407</v>
      </c>
      <c r="K43" s="24">
        <v>4072</v>
      </c>
      <c r="L43" s="24">
        <v>1630</v>
      </c>
      <c r="M43" s="24">
        <v>4523</v>
      </c>
      <c r="N43" s="24">
        <v>778</v>
      </c>
      <c r="O43" s="24">
        <v>13098</v>
      </c>
      <c r="P43" s="24">
        <v>3014</v>
      </c>
      <c r="Q43" s="27">
        <v>20380</v>
      </c>
      <c r="R43" s="24" t="s">
        <v>17</v>
      </c>
      <c r="S43" s="16">
        <v>4777</v>
      </c>
      <c r="T43" s="2"/>
    </row>
    <row r="44" spans="2:19" s="2" customFormat="1" ht="12">
      <c r="B44" s="18"/>
      <c r="C44" s="46" t="s">
        <v>16</v>
      </c>
      <c r="D44" s="45"/>
      <c r="E44" s="13">
        <f t="shared" si="1"/>
        <v>33161</v>
      </c>
      <c r="F44" s="24">
        <v>766</v>
      </c>
      <c r="G44" s="24">
        <v>578</v>
      </c>
      <c r="H44" s="24">
        <v>1886</v>
      </c>
      <c r="I44" s="24">
        <v>1316</v>
      </c>
      <c r="J44" s="24">
        <v>1158</v>
      </c>
      <c r="K44" s="24">
        <v>1315</v>
      </c>
      <c r="L44" s="24">
        <v>448</v>
      </c>
      <c r="M44" s="24">
        <v>1749</v>
      </c>
      <c r="N44" s="24">
        <v>496</v>
      </c>
      <c r="O44" s="24">
        <v>8788</v>
      </c>
      <c r="P44" s="24">
        <v>501</v>
      </c>
      <c r="Q44" s="29">
        <v>12908</v>
      </c>
      <c r="R44" s="24" t="s">
        <v>17</v>
      </c>
      <c r="S44" s="16">
        <v>1252</v>
      </c>
    </row>
    <row r="45" spans="2:19" s="2" customFormat="1" ht="13.5" customHeight="1">
      <c r="B45" s="19"/>
      <c r="C45" s="20" t="s">
        <v>7</v>
      </c>
      <c r="D45" s="21" t="s">
        <v>6</v>
      </c>
      <c r="E45" s="13">
        <f t="shared" si="1"/>
        <v>130879</v>
      </c>
      <c r="F45" s="24">
        <v>3227</v>
      </c>
      <c r="G45" s="24">
        <v>3418</v>
      </c>
      <c r="H45" s="24">
        <v>7881</v>
      </c>
      <c r="I45" s="24">
        <v>14961</v>
      </c>
      <c r="J45" s="24">
        <v>6549</v>
      </c>
      <c r="K45" s="24">
        <v>7959</v>
      </c>
      <c r="L45" s="24">
        <v>2942</v>
      </c>
      <c r="M45" s="24">
        <v>8019</v>
      </c>
      <c r="N45" s="24">
        <v>1901</v>
      </c>
      <c r="O45" s="24">
        <v>29604</v>
      </c>
      <c r="P45" s="24">
        <v>8353</v>
      </c>
      <c r="Q45" s="29">
        <v>29097</v>
      </c>
      <c r="R45" s="24" t="s">
        <v>17</v>
      </c>
      <c r="S45" s="16">
        <v>6968</v>
      </c>
    </row>
    <row r="46" spans="2:19" s="2" customFormat="1" ht="12">
      <c r="B46" s="22"/>
      <c r="C46" s="20" t="s">
        <v>8</v>
      </c>
      <c r="D46" s="21" t="s">
        <v>6</v>
      </c>
      <c r="E46" s="13">
        <f t="shared" si="1"/>
        <v>130032</v>
      </c>
      <c r="F46" s="24">
        <v>3666</v>
      </c>
      <c r="G46" s="24">
        <v>4414</v>
      </c>
      <c r="H46" s="24">
        <v>8928</v>
      </c>
      <c r="I46" s="24">
        <v>15487</v>
      </c>
      <c r="J46" s="24">
        <v>7557</v>
      </c>
      <c r="K46" s="24">
        <v>9358</v>
      </c>
      <c r="L46" s="24">
        <v>3326</v>
      </c>
      <c r="M46" s="24">
        <v>11504</v>
      </c>
      <c r="N46" s="24">
        <v>1872</v>
      </c>
      <c r="O46" s="24">
        <v>25302</v>
      </c>
      <c r="P46" s="24">
        <v>2628</v>
      </c>
      <c r="Q46" s="29">
        <v>26250</v>
      </c>
      <c r="R46" s="16">
        <v>5284</v>
      </c>
      <c r="S46" s="16">
        <v>4456</v>
      </c>
    </row>
    <row r="47" spans="4:19" ht="12">
      <c r="D47" s="26"/>
      <c r="R47" s="23"/>
      <c r="S47" s="23"/>
    </row>
    <row r="48" ht="12">
      <c r="B48" s="1" t="s">
        <v>62</v>
      </c>
    </row>
    <row r="49" spans="2:15" ht="12">
      <c r="B49" s="41" t="s">
        <v>64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0"/>
    </row>
    <row r="50" spans="2:7" ht="12">
      <c r="B50" s="41" t="s">
        <v>63</v>
      </c>
      <c r="C50" s="41"/>
      <c r="D50" s="41"/>
      <c r="E50" s="41"/>
      <c r="F50" s="41"/>
      <c r="G50" s="30"/>
    </row>
  </sheetData>
  <mergeCells count="16">
    <mergeCell ref="B49:N49"/>
    <mergeCell ref="B50:F50"/>
    <mergeCell ref="C13:D13"/>
    <mergeCell ref="C28:D28"/>
    <mergeCell ref="C44:D44"/>
    <mergeCell ref="C19:D19"/>
    <mergeCell ref="C23:D23"/>
    <mergeCell ref="C26:D26"/>
    <mergeCell ref="C29:D29"/>
    <mergeCell ref="C30:D30"/>
    <mergeCell ref="C31:D31"/>
    <mergeCell ref="C32:D32"/>
    <mergeCell ref="B3:D3"/>
    <mergeCell ref="B6:D6"/>
    <mergeCell ref="C7:D7"/>
    <mergeCell ref="B5:D5"/>
  </mergeCells>
  <printOptions/>
  <pageMargins left="0.7874015748031497" right="0.5905511811023623" top="0.984251968503937" bottom="0.7874015748031497" header="0.5118110236220472" footer="0.5118110236220472"/>
  <pageSetup fitToHeight="1" fitToWidth="1" horizontalDpi="300" verticalDpi="300" orientation="landscape" paperSize="9" scale="78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2005-08-05T05:19:17Z</cp:lastPrinted>
  <dcterms:created xsi:type="dcterms:W3CDTF">1999-08-08T13:52:57Z</dcterms:created>
  <dcterms:modified xsi:type="dcterms:W3CDTF">2005-08-22T10:33:28Z</dcterms:modified>
  <cp:category/>
  <cp:version/>
  <cp:contentType/>
  <cp:contentStatus/>
</cp:coreProperties>
</file>