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0635" windowHeight="6075" activeTab="0"/>
  </bookViews>
  <sheets>
    <sheet name="195_図書館分類別蔵書冊数" sheetId="1" r:id="rId1"/>
  </sheets>
  <definedNames/>
  <calcPr fullCalcOnLoad="1"/>
</workbook>
</file>

<file path=xl/sharedStrings.xml><?xml version="1.0" encoding="utf-8"?>
<sst xmlns="http://schemas.openxmlformats.org/spreadsheetml/2006/main" count="69" uniqueCount="34">
  <si>
    <t>総数</t>
  </si>
  <si>
    <t>冊</t>
  </si>
  <si>
    <t>県立</t>
  </si>
  <si>
    <t>資料：県立図書館</t>
  </si>
  <si>
    <t>総記</t>
  </si>
  <si>
    <t>社会科学</t>
  </si>
  <si>
    <t>自然科学</t>
  </si>
  <si>
    <t>産業</t>
  </si>
  <si>
    <t>文学</t>
  </si>
  <si>
    <t>郷土資料</t>
  </si>
  <si>
    <t>児童図書</t>
  </si>
  <si>
    <t>図書館</t>
  </si>
  <si>
    <t>高崎市</t>
  </si>
  <si>
    <t>桐生市</t>
  </si>
  <si>
    <t>太田市</t>
  </si>
  <si>
    <t>渋川市</t>
  </si>
  <si>
    <t>藤岡市</t>
  </si>
  <si>
    <t>境町</t>
  </si>
  <si>
    <t>大泉町</t>
  </si>
  <si>
    <t>立</t>
  </si>
  <si>
    <t>前橋市</t>
  </si>
  <si>
    <t>伊勢崎　　市</t>
  </si>
  <si>
    <t>哲学</t>
  </si>
  <si>
    <t>歴史</t>
  </si>
  <si>
    <t>工学</t>
  </si>
  <si>
    <t>芸術</t>
  </si>
  <si>
    <t>語学</t>
  </si>
  <si>
    <t>館林市</t>
  </si>
  <si>
    <t>195．図書館分類別蔵書冊数 （昭和53年3月末）</t>
  </si>
  <si>
    <t>総数</t>
  </si>
  <si>
    <t>館外奉仕
その他</t>
  </si>
  <si>
    <t>分類別図書の割合</t>
  </si>
  <si>
    <t>％</t>
  </si>
  <si>
    <t>(その他の欄には洋書、古文書、点字等を含む）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</si>
</sst>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0;&quot;△ &quot;0.00"/>
    <numFmt numFmtId="179" formatCode="#,##0.00;&quot;△ &quot;#,##0.00"/>
    <numFmt numFmtId="180" formatCode="#,##0;[Red]#,##0"/>
    <numFmt numFmtId="181" formatCode="#,##0.0;[Red]#,##0.0"/>
    <numFmt numFmtId="182" formatCode="#,##0.00;[Red]#,##0.00"/>
  </numFmts>
  <fonts count="6">
    <font>
      <sz val="11"/>
      <name val="ＭＳ Ｐゴシック"/>
      <family val="0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sz val="8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2" borderId="1" xfId="0" applyFont="1" applyFill="1" applyBorder="1" applyAlignment="1">
      <alignment horizontal="distributed" vertical="center"/>
    </xf>
    <xf numFmtId="0" fontId="1" fillId="0" borderId="2" xfId="0" applyFont="1" applyBorder="1" applyAlignment="1">
      <alignment horizontal="right" vertical="center"/>
    </xf>
    <xf numFmtId="177" fontId="5" fillId="0" borderId="2" xfId="0" applyNumberFormat="1" applyFont="1" applyBorder="1" applyAlignment="1">
      <alignment horizontal="right" vertical="center"/>
    </xf>
    <xf numFmtId="177" fontId="1" fillId="0" borderId="2" xfId="0" applyNumberFormat="1" applyFont="1" applyBorder="1" applyAlignment="1">
      <alignment horizontal="right" vertical="center"/>
    </xf>
    <xf numFmtId="0" fontId="1" fillId="2" borderId="1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distributed" vertical="center"/>
    </xf>
    <xf numFmtId="0" fontId="1" fillId="2" borderId="4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right" vertical="center"/>
    </xf>
    <xf numFmtId="0" fontId="1" fillId="3" borderId="2" xfId="0" applyFont="1" applyFill="1" applyBorder="1" applyAlignment="1">
      <alignment horizontal="distributed" vertical="center"/>
    </xf>
    <xf numFmtId="0" fontId="4" fillId="0" borderId="0" xfId="0" applyFont="1" applyAlignment="1">
      <alignment vertical="center" wrapText="1"/>
    </xf>
    <xf numFmtId="177" fontId="1" fillId="0" borderId="0" xfId="0" applyNumberFormat="1" applyFont="1" applyAlignment="1">
      <alignment vertical="center"/>
    </xf>
    <xf numFmtId="0" fontId="1" fillId="3" borderId="2" xfId="0" applyFont="1" applyFill="1" applyBorder="1" applyAlignment="1">
      <alignment horizontal="distributed" vertical="center" wrapText="1"/>
    </xf>
    <xf numFmtId="182" fontId="1" fillId="0" borderId="2" xfId="0" applyNumberFormat="1" applyFont="1" applyBorder="1" applyAlignment="1">
      <alignment horizontal="right" vertical="center"/>
    </xf>
    <xf numFmtId="0" fontId="1" fillId="2" borderId="1" xfId="0" applyFont="1" applyFill="1" applyBorder="1" applyAlignment="1">
      <alignment horizontal="distributed" vertical="center"/>
    </xf>
    <xf numFmtId="0" fontId="1" fillId="2" borderId="4" xfId="0" applyFont="1" applyFill="1" applyBorder="1" applyAlignment="1">
      <alignment horizontal="distributed" vertical="center"/>
    </xf>
    <xf numFmtId="0" fontId="1" fillId="2" borderId="3" xfId="0" applyFont="1" applyFill="1" applyBorder="1" applyAlignment="1">
      <alignment horizontal="distributed" vertical="center"/>
    </xf>
    <xf numFmtId="0" fontId="5" fillId="2" borderId="1" xfId="0" applyFont="1" applyFill="1" applyBorder="1" applyAlignment="1">
      <alignment horizontal="distributed" vertical="center"/>
    </xf>
    <xf numFmtId="0" fontId="5" fillId="2" borderId="4" xfId="0" applyFont="1" applyFill="1" applyBorder="1" applyAlignment="1">
      <alignment horizontal="distributed" vertical="center"/>
    </xf>
    <xf numFmtId="0" fontId="5" fillId="2" borderId="3" xfId="0" applyFont="1" applyFill="1" applyBorder="1" applyAlignment="1">
      <alignment horizontal="distributed" vertical="center"/>
    </xf>
    <xf numFmtId="0" fontId="1" fillId="2" borderId="4" xfId="0" applyFont="1" applyFill="1" applyBorder="1" applyAlignment="1">
      <alignment horizontal="distributed" vertical="center"/>
    </xf>
    <xf numFmtId="0" fontId="1" fillId="2" borderId="3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23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1.875" style="1" customWidth="1"/>
    <col min="3" max="3" width="10.875" style="1" customWidth="1"/>
    <col min="4" max="4" width="3.00390625" style="1" customWidth="1"/>
    <col min="5" max="18" width="8.625" style="1" customWidth="1"/>
    <col min="19" max="16384" width="9.00390625" style="1" customWidth="1"/>
  </cols>
  <sheetData>
    <row r="1" ht="14.25">
      <c r="B1" s="2" t="s">
        <v>28</v>
      </c>
    </row>
    <row r="2" spans="3:18" ht="12">
      <c r="C2" s="3" t="s">
        <v>33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</row>
    <row r="3" spans="2:18" ht="24">
      <c r="B3" s="18" t="s">
        <v>11</v>
      </c>
      <c r="C3" s="19"/>
      <c r="D3" s="20"/>
      <c r="E3" s="13" t="s">
        <v>0</v>
      </c>
      <c r="F3" s="13" t="s">
        <v>4</v>
      </c>
      <c r="G3" s="13" t="s">
        <v>22</v>
      </c>
      <c r="H3" s="13" t="s">
        <v>23</v>
      </c>
      <c r="I3" s="13" t="s">
        <v>5</v>
      </c>
      <c r="J3" s="13" t="s">
        <v>6</v>
      </c>
      <c r="K3" s="13" t="s">
        <v>24</v>
      </c>
      <c r="L3" s="13" t="s">
        <v>7</v>
      </c>
      <c r="M3" s="13" t="s">
        <v>25</v>
      </c>
      <c r="N3" s="13" t="s">
        <v>26</v>
      </c>
      <c r="O3" s="13" t="s">
        <v>8</v>
      </c>
      <c r="P3" s="13" t="s">
        <v>9</v>
      </c>
      <c r="Q3" s="13" t="s">
        <v>10</v>
      </c>
      <c r="R3" s="16" t="s">
        <v>30</v>
      </c>
    </row>
    <row r="4" spans="2:18" ht="12">
      <c r="B4" s="8"/>
      <c r="C4" s="11"/>
      <c r="D4" s="9"/>
      <c r="E4" s="5" t="s">
        <v>1</v>
      </c>
      <c r="F4" s="5" t="s">
        <v>1</v>
      </c>
      <c r="G4" s="5" t="s">
        <v>1</v>
      </c>
      <c r="H4" s="5" t="s">
        <v>1</v>
      </c>
      <c r="I4" s="5" t="s">
        <v>1</v>
      </c>
      <c r="J4" s="5" t="s">
        <v>1</v>
      </c>
      <c r="K4" s="5" t="s">
        <v>1</v>
      </c>
      <c r="L4" s="5" t="s">
        <v>1</v>
      </c>
      <c r="M4" s="5" t="s">
        <v>1</v>
      </c>
      <c r="N4" s="5" t="s">
        <v>1</v>
      </c>
      <c r="O4" s="5" t="s">
        <v>1</v>
      </c>
      <c r="P4" s="5" t="s">
        <v>1</v>
      </c>
      <c r="Q4" s="5" t="s">
        <v>1</v>
      </c>
      <c r="R4" s="5" t="s">
        <v>1</v>
      </c>
    </row>
    <row r="5" spans="2:18" ht="12" customHeight="1">
      <c r="B5" s="21" t="s">
        <v>29</v>
      </c>
      <c r="C5" s="22"/>
      <c r="D5" s="23"/>
      <c r="E5" s="6">
        <f>SUM(E6:E16)</f>
        <v>981186</v>
      </c>
      <c r="F5" s="6">
        <f aca="true" t="shared" si="0" ref="F5:R5">SUM(F6:F16)</f>
        <v>37925</v>
      </c>
      <c r="G5" s="6">
        <f t="shared" si="0"/>
        <v>35640</v>
      </c>
      <c r="H5" s="6">
        <f t="shared" si="0"/>
        <v>67014</v>
      </c>
      <c r="I5" s="6">
        <f t="shared" si="0"/>
        <v>93204</v>
      </c>
      <c r="J5" s="6">
        <f t="shared" si="0"/>
        <v>38107</v>
      </c>
      <c r="K5" s="6">
        <f t="shared" si="0"/>
        <v>31494</v>
      </c>
      <c r="L5" s="6">
        <f t="shared" si="0"/>
        <v>19435</v>
      </c>
      <c r="M5" s="6">
        <f t="shared" si="0"/>
        <v>37532</v>
      </c>
      <c r="N5" s="6">
        <f t="shared" si="0"/>
        <v>12265</v>
      </c>
      <c r="O5" s="6">
        <f t="shared" si="0"/>
        <v>172315</v>
      </c>
      <c r="P5" s="6">
        <f t="shared" si="0"/>
        <v>62976</v>
      </c>
      <c r="Q5" s="6">
        <f t="shared" si="0"/>
        <v>92372</v>
      </c>
      <c r="R5" s="6">
        <f t="shared" si="0"/>
        <v>280907</v>
      </c>
    </row>
    <row r="6" spans="2:18" ht="12" customHeight="1">
      <c r="B6" s="4"/>
      <c r="C6" s="24" t="s">
        <v>2</v>
      </c>
      <c r="D6" s="25"/>
      <c r="E6" s="7">
        <f>SUM(F6:R6)</f>
        <v>205381</v>
      </c>
      <c r="F6" s="7">
        <v>7151</v>
      </c>
      <c r="G6" s="7">
        <v>6237</v>
      </c>
      <c r="H6" s="7">
        <v>11955</v>
      </c>
      <c r="I6" s="7">
        <v>24140</v>
      </c>
      <c r="J6" s="7">
        <v>6720</v>
      </c>
      <c r="K6" s="7">
        <v>5621</v>
      </c>
      <c r="L6" s="7">
        <v>5093</v>
      </c>
      <c r="M6" s="7">
        <v>6808</v>
      </c>
      <c r="N6" s="7">
        <v>2351</v>
      </c>
      <c r="O6" s="7">
        <v>21350</v>
      </c>
      <c r="P6" s="7">
        <v>10800</v>
      </c>
      <c r="Q6" s="7">
        <v>1917</v>
      </c>
      <c r="R6" s="7">
        <v>95238</v>
      </c>
    </row>
    <row r="7" spans="2:18" ht="12" customHeight="1">
      <c r="B7" s="4"/>
      <c r="C7" s="10" t="s">
        <v>20</v>
      </c>
      <c r="D7" s="12" t="s">
        <v>19</v>
      </c>
      <c r="E7" s="7">
        <f aca="true" t="shared" si="1" ref="E7:E16">SUM(F7:R7)</f>
        <v>187398</v>
      </c>
      <c r="F7" s="7">
        <v>6040</v>
      </c>
      <c r="G7" s="7">
        <v>6724</v>
      </c>
      <c r="H7" s="7">
        <v>13347</v>
      </c>
      <c r="I7" s="7">
        <v>15993</v>
      </c>
      <c r="J7" s="7">
        <v>5528</v>
      </c>
      <c r="K7" s="7">
        <v>4152</v>
      </c>
      <c r="L7" s="7">
        <v>2669</v>
      </c>
      <c r="M7" s="7">
        <v>7542</v>
      </c>
      <c r="N7" s="7">
        <v>1713</v>
      </c>
      <c r="O7" s="7">
        <v>29454</v>
      </c>
      <c r="P7" s="7">
        <v>22742</v>
      </c>
      <c r="Q7" s="7">
        <v>10951</v>
      </c>
      <c r="R7" s="7">
        <v>60543</v>
      </c>
    </row>
    <row r="8" spans="2:18" ht="12" customHeight="1">
      <c r="B8" s="4"/>
      <c r="C8" s="10" t="s">
        <v>12</v>
      </c>
      <c r="D8" s="12" t="s">
        <v>19</v>
      </c>
      <c r="E8" s="7">
        <f t="shared" si="1"/>
        <v>123819</v>
      </c>
      <c r="F8" s="7">
        <v>3127</v>
      </c>
      <c r="G8" s="7">
        <v>4159</v>
      </c>
      <c r="H8" s="7">
        <v>7509</v>
      </c>
      <c r="I8" s="7">
        <v>12799</v>
      </c>
      <c r="J8" s="7">
        <v>4449</v>
      </c>
      <c r="K8" s="7">
        <v>3918</v>
      </c>
      <c r="L8" s="7">
        <v>2838</v>
      </c>
      <c r="M8" s="7">
        <v>4566</v>
      </c>
      <c r="N8" s="7">
        <v>1464</v>
      </c>
      <c r="O8" s="7">
        <v>17910</v>
      </c>
      <c r="P8" s="7">
        <v>7250</v>
      </c>
      <c r="Q8" s="7">
        <v>14945</v>
      </c>
      <c r="R8" s="7">
        <v>38885</v>
      </c>
    </row>
    <row r="9" spans="2:18" ht="12" customHeight="1">
      <c r="B9" s="4"/>
      <c r="C9" s="10" t="s">
        <v>13</v>
      </c>
      <c r="D9" s="12" t="s">
        <v>19</v>
      </c>
      <c r="E9" s="7">
        <f t="shared" si="1"/>
        <v>93692</v>
      </c>
      <c r="F9" s="7">
        <v>3876</v>
      </c>
      <c r="G9" s="7">
        <v>3359</v>
      </c>
      <c r="H9" s="7">
        <v>6340</v>
      </c>
      <c r="I9" s="7">
        <v>8503</v>
      </c>
      <c r="J9" s="7">
        <v>8029</v>
      </c>
      <c r="K9" s="7">
        <v>7257</v>
      </c>
      <c r="L9" s="7">
        <v>1606</v>
      </c>
      <c r="M9" s="7">
        <v>3698</v>
      </c>
      <c r="N9" s="7">
        <v>1263</v>
      </c>
      <c r="O9" s="7">
        <v>19703</v>
      </c>
      <c r="P9" s="7">
        <v>3211</v>
      </c>
      <c r="Q9" s="7">
        <v>12278</v>
      </c>
      <c r="R9" s="7">
        <v>14569</v>
      </c>
    </row>
    <row r="10" spans="2:18" ht="12" customHeight="1">
      <c r="B10" s="4"/>
      <c r="C10" s="10" t="s">
        <v>21</v>
      </c>
      <c r="D10" s="12" t="s">
        <v>19</v>
      </c>
      <c r="E10" s="7">
        <f t="shared" si="1"/>
        <v>88004</v>
      </c>
      <c r="F10" s="7">
        <v>6863</v>
      </c>
      <c r="G10" s="7">
        <v>4588</v>
      </c>
      <c r="H10" s="7">
        <v>7221</v>
      </c>
      <c r="I10" s="7">
        <v>8620</v>
      </c>
      <c r="J10" s="7">
        <v>3188</v>
      </c>
      <c r="K10" s="7">
        <v>2801</v>
      </c>
      <c r="L10" s="7">
        <v>2189</v>
      </c>
      <c r="M10" s="7">
        <v>3599</v>
      </c>
      <c r="N10" s="7">
        <v>1192</v>
      </c>
      <c r="O10" s="7">
        <v>25683</v>
      </c>
      <c r="P10" s="7">
        <v>5417</v>
      </c>
      <c r="Q10" s="7">
        <v>10269</v>
      </c>
      <c r="R10" s="7">
        <v>6374</v>
      </c>
    </row>
    <row r="11" spans="2:18" ht="12" customHeight="1">
      <c r="B11" s="4"/>
      <c r="C11" s="10" t="s">
        <v>14</v>
      </c>
      <c r="D11" s="12" t="s">
        <v>19</v>
      </c>
      <c r="E11" s="7">
        <f t="shared" si="1"/>
        <v>83694</v>
      </c>
      <c r="F11" s="7">
        <v>3995</v>
      </c>
      <c r="G11" s="7">
        <v>4326</v>
      </c>
      <c r="H11" s="7">
        <v>8191</v>
      </c>
      <c r="I11" s="7">
        <v>6291</v>
      </c>
      <c r="J11" s="7">
        <v>3138</v>
      </c>
      <c r="K11" s="7">
        <v>2569</v>
      </c>
      <c r="L11" s="7">
        <v>1900</v>
      </c>
      <c r="M11" s="7">
        <v>3027</v>
      </c>
      <c r="N11" s="7">
        <v>1706</v>
      </c>
      <c r="O11" s="7">
        <v>17241</v>
      </c>
      <c r="P11" s="7">
        <v>3933</v>
      </c>
      <c r="Q11" s="7">
        <v>12030</v>
      </c>
      <c r="R11" s="7">
        <v>15347</v>
      </c>
    </row>
    <row r="12" spans="2:18" ht="12" customHeight="1">
      <c r="B12" s="4"/>
      <c r="C12" s="10" t="s">
        <v>27</v>
      </c>
      <c r="D12" s="12" t="s">
        <v>19</v>
      </c>
      <c r="E12" s="7">
        <f t="shared" si="1"/>
        <v>78807</v>
      </c>
      <c r="F12" s="7">
        <v>2728</v>
      </c>
      <c r="G12" s="7">
        <v>2167</v>
      </c>
      <c r="H12" s="7">
        <v>4694</v>
      </c>
      <c r="I12" s="7">
        <v>7175</v>
      </c>
      <c r="J12" s="7">
        <v>2916</v>
      </c>
      <c r="K12" s="7">
        <v>2314</v>
      </c>
      <c r="L12" s="7">
        <v>1205</v>
      </c>
      <c r="M12" s="7">
        <v>2999</v>
      </c>
      <c r="N12" s="7">
        <v>1008</v>
      </c>
      <c r="O12" s="7">
        <v>11281</v>
      </c>
      <c r="P12" s="7">
        <v>4053</v>
      </c>
      <c r="Q12" s="7">
        <v>9047</v>
      </c>
      <c r="R12" s="7">
        <v>27220</v>
      </c>
    </row>
    <row r="13" spans="2:18" ht="12" customHeight="1">
      <c r="B13" s="4"/>
      <c r="C13" s="10" t="s">
        <v>15</v>
      </c>
      <c r="D13" s="12" t="s">
        <v>19</v>
      </c>
      <c r="E13" s="7">
        <f t="shared" si="1"/>
        <v>49906</v>
      </c>
      <c r="F13" s="7">
        <v>1677</v>
      </c>
      <c r="G13" s="7">
        <v>2127</v>
      </c>
      <c r="H13" s="7">
        <v>3178</v>
      </c>
      <c r="I13" s="7">
        <v>4042</v>
      </c>
      <c r="J13" s="7">
        <v>1894</v>
      </c>
      <c r="K13" s="7">
        <v>1382</v>
      </c>
      <c r="L13" s="7">
        <v>872</v>
      </c>
      <c r="M13" s="7">
        <v>2069</v>
      </c>
      <c r="N13" s="7">
        <v>745</v>
      </c>
      <c r="O13" s="7">
        <v>10356</v>
      </c>
      <c r="P13" s="7">
        <v>2502</v>
      </c>
      <c r="Q13" s="7">
        <v>9839</v>
      </c>
      <c r="R13" s="7">
        <v>9223</v>
      </c>
    </row>
    <row r="14" spans="2:18" ht="12" customHeight="1">
      <c r="B14" s="4"/>
      <c r="C14" s="10" t="s">
        <v>16</v>
      </c>
      <c r="D14" s="12" t="s">
        <v>19</v>
      </c>
      <c r="E14" s="7">
        <f t="shared" si="1"/>
        <v>37084</v>
      </c>
      <c r="F14" s="7">
        <v>1249</v>
      </c>
      <c r="G14" s="7">
        <v>1069</v>
      </c>
      <c r="H14" s="7">
        <v>2574</v>
      </c>
      <c r="I14" s="7">
        <v>2814</v>
      </c>
      <c r="J14" s="7">
        <v>1355</v>
      </c>
      <c r="K14" s="7">
        <v>835</v>
      </c>
      <c r="L14" s="7">
        <v>648</v>
      </c>
      <c r="M14" s="7">
        <v>1540</v>
      </c>
      <c r="N14" s="7">
        <v>374</v>
      </c>
      <c r="O14" s="7">
        <v>8745</v>
      </c>
      <c r="P14" s="7">
        <v>1856</v>
      </c>
      <c r="Q14" s="7">
        <v>6524</v>
      </c>
      <c r="R14" s="7">
        <v>7501</v>
      </c>
    </row>
    <row r="15" spans="2:18" ht="12" customHeight="1">
      <c r="B15" s="4"/>
      <c r="C15" s="10" t="s">
        <v>17</v>
      </c>
      <c r="D15" s="12" t="s">
        <v>19</v>
      </c>
      <c r="E15" s="7">
        <f t="shared" si="1"/>
        <v>23540</v>
      </c>
      <c r="F15" s="7">
        <v>869</v>
      </c>
      <c r="G15" s="7">
        <v>581</v>
      </c>
      <c r="H15" s="7">
        <v>1470</v>
      </c>
      <c r="I15" s="7">
        <v>1879</v>
      </c>
      <c r="J15" s="7">
        <v>533</v>
      </c>
      <c r="K15" s="7">
        <v>176</v>
      </c>
      <c r="L15" s="7">
        <v>228</v>
      </c>
      <c r="M15" s="7">
        <v>1034</v>
      </c>
      <c r="N15" s="7">
        <v>244</v>
      </c>
      <c r="O15" s="7">
        <v>7318</v>
      </c>
      <c r="P15" s="7">
        <v>1013</v>
      </c>
      <c r="Q15" s="7">
        <v>2188</v>
      </c>
      <c r="R15" s="7">
        <v>6007</v>
      </c>
    </row>
    <row r="16" spans="2:18" ht="12">
      <c r="B16" s="4"/>
      <c r="C16" s="10" t="s">
        <v>18</v>
      </c>
      <c r="D16" s="12" t="s">
        <v>19</v>
      </c>
      <c r="E16" s="7">
        <f t="shared" si="1"/>
        <v>9861</v>
      </c>
      <c r="F16" s="7">
        <v>350</v>
      </c>
      <c r="G16" s="7">
        <v>303</v>
      </c>
      <c r="H16" s="7">
        <v>535</v>
      </c>
      <c r="I16" s="7">
        <v>948</v>
      </c>
      <c r="J16" s="7">
        <v>357</v>
      </c>
      <c r="K16" s="7">
        <v>469</v>
      </c>
      <c r="L16" s="7">
        <v>187</v>
      </c>
      <c r="M16" s="7">
        <v>650</v>
      </c>
      <c r="N16" s="7">
        <v>205</v>
      </c>
      <c r="O16" s="7">
        <v>3274</v>
      </c>
      <c r="P16" s="7">
        <v>199</v>
      </c>
      <c r="Q16" s="7">
        <v>2384</v>
      </c>
      <c r="R16" s="7">
        <v>0</v>
      </c>
    </row>
    <row r="17" spans="2:18" ht="12">
      <c r="B17" s="4"/>
      <c r="C17" s="10"/>
      <c r="D17" s="12"/>
      <c r="E17" s="7" t="s">
        <v>32</v>
      </c>
      <c r="F17" s="7" t="s">
        <v>32</v>
      </c>
      <c r="G17" s="7" t="s">
        <v>32</v>
      </c>
      <c r="H17" s="7" t="s">
        <v>32</v>
      </c>
      <c r="I17" s="7" t="s">
        <v>32</v>
      </c>
      <c r="J17" s="7" t="s">
        <v>32</v>
      </c>
      <c r="K17" s="7" t="s">
        <v>32</v>
      </c>
      <c r="L17" s="7" t="s">
        <v>32</v>
      </c>
      <c r="M17" s="7" t="s">
        <v>32</v>
      </c>
      <c r="N17" s="7" t="s">
        <v>32</v>
      </c>
      <c r="O17" s="7" t="s">
        <v>32</v>
      </c>
      <c r="P17" s="7" t="s">
        <v>32</v>
      </c>
      <c r="Q17" s="7" t="s">
        <v>32</v>
      </c>
      <c r="R17" s="7" t="s">
        <v>32</v>
      </c>
    </row>
    <row r="18" spans="2:18" ht="12">
      <c r="B18" s="4"/>
      <c r="C18" s="24" t="s">
        <v>31</v>
      </c>
      <c r="D18" s="25"/>
      <c r="E18" s="17">
        <f>SUM(F18:R18)</f>
        <v>99.99999999999999</v>
      </c>
      <c r="F18" s="17">
        <v>3.87</v>
      </c>
      <c r="G18" s="17">
        <v>3.63</v>
      </c>
      <c r="H18" s="17">
        <v>6.83</v>
      </c>
      <c r="I18" s="17">
        <v>9.5</v>
      </c>
      <c r="J18" s="17">
        <v>3.88</v>
      </c>
      <c r="K18" s="17">
        <v>3.21</v>
      </c>
      <c r="L18" s="17">
        <v>1.98</v>
      </c>
      <c r="M18" s="17">
        <v>3.83</v>
      </c>
      <c r="N18" s="17">
        <v>1.25</v>
      </c>
      <c r="O18" s="17">
        <v>17.56</v>
      </c>
      <c r="P18" s="17">
        <v>6.42</v>
      </c>
      <c r="Q18" s="17">
        <v>9.41</v>
      </c>
      <c r="R18" s="17">
        <v>28.63</v>
      </c>
    </row>
    <row r="20" spans="2:11" ht="12">
      <c r="B20" s="3" t="s">
        <v>3</v>
      </c>
      <c r="E20" s="14"/>
      <c r="F20" s="14"/>
      <c r="G20" s="14"/>
      <c r="H20" s="14"/>
      <c r="I20" s="14"/>
      <c r="J20" s="14"/>
      <c r="K20" s="14"/>
    </row>
    <row r="21" spans="3:11" ht="12">
      <c r="C21" s="14"/>
      <c r="D21" s="14"/>
      <c r="E21" s="14"/>
      <c r="F21" s="14"/>
      <c r="G21" s="14"/>
      <c r="H21" s="14"/>
      <c r="I21" s="14"/>
      <c r="J21" s="14"/>
      <c r="K21" s="14"/>
    </row>
    <row r="23" ht="12">
      <c r="B23" s="3"/>
    </row>
  </sheetData>
  <mergeCells count="4">
    <mergeCell ref="B3:D3"/>
    <mergeCell ref="B5:D5"/>
    <mergeCell ref="C6:D6"/>
    <mergeCell ref="C18:D18"/>
  </mergeCell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1999-08-27T05:43:27Z</cp:lastPrinted>
  <dcterms:created xsi:type="dcterms:W3CDTF">1999-08-08T13:52:57Z</dcterms:created>
  <dcterms:modified xsi:type="dcterms:W3CDTF">2002-03-27T09:20:38Z</dcterms:modified>
  <cp:category/>
  <cp:version/>
  <cp:contentType/>
  <cp:contentStatus/>
</cp:coreProperties>
</file>