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93_学校施設状況（3）" sheetId="1" r:id="rId1"/>
  </sheets>
  <definedNames/>
  <calcPr fullCalcOnLoad="1"/>
</workbook>
</file>

<file path=xl/sharedStrings.xml><?xml version="1.0" encoding="utf-8"?>
<sst xmlns="http://schemas.openxmlformats.org/spreadsheetml/2006/main" count="74" uniqueCount="45">
  <si>
    <t>市部総数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</si>
  <si>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</si>
  <si>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</si>
  <si>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</si>
  <si>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</si>
  <si>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</si>
  <si>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</si>
  <si>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</si>
  <si>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</si>
  <si>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</si>
  <si>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</si>
  <si>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</si>
  <si>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郡部総数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</si>
  <si>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</si>
  <si>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</si>
  <si>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</si>
  <si>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</si>
  <si>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</si>
  <si>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</si>
  <si>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</si>
  <si>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</si>
  <si>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</si>
  <si>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</si>
  <si>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</si>
  <si>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</si>
  <si>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必要
面積</t>
  </si>
  <si>
    <t>㎡</t>
  </si>
  <si>
    <t>％</t>
  </si>
  <si>
    <t>保有面積</t>
  </si>
  <si>
    <t>鉄筋</t>
  </si>
  <si>
    <t>鉄骨</t>
  </si>
  <si>
    <t>木造</t>
  </si>
  <si>
    <t>園数</t>
  </si>
  <si>
    <t>193．学校施設状況 （昭和53年5月1日）</t>
  </si>
  <si>
    <t>　　　　項目
　市郡別</t>
  </si>
  <si>
    <t>不足校舎
面積</t>
  </si>
  <si>
    <t>危険校舎</t>
  </si>
  <si>
    <t>要改築
校舎</t>
  </si>
  <si>
    <t>鉄筋化率</t>
  </si>
  <si>
    <t>総数</t>
  </si>
  <si>
    <t>資料：県教育委員会総務課</t>
  </si>
  <si>
    <t>―</t>
  </si>
  <si>
    <t>（3）中学校（公立）</t>
  </si>
  <si>
    <t>―</t>
  </si>
  <si>
    <t>―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</si>
</sst>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  <numFmt numFmtId="181" formatCode="0.0_ "/>
    <numFmt numFmtId="182" formatCode="#,##0;[Red]#,##0"/>
    <numFmt numFmtId="183" formatCode="#,##0.00;[Red]#,##0.00"/>
    <numFmt numFmtId="184" formatCode="#,##0.0;[Red]#,##0.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180" fontId="1" fillId="0" borderId="3" xfId="0" applyNumberFormat="1" applyFont="1" applyBorder="1" applyAlignment="1">
      <alignment horizontal="right" vertical="center"/>
    </xf>
    <xf numFmtId="180" fontId="5" fillId="0" borderId="3" xfId="0" applyNumberFormat="1" applyFont="1" applyBorder="1" applyAlignment="1">
      <alignment horizontal="right" vertical="center"/>
    </xf>
    <xf numFmtId="0" fontId="1" fillId="3" borderId="3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1" fillId="3" borderId="11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125" style="1" customWidth="1"/>
    <col min="5" max="5" width="7.75390625" style="1" customWidth="1"/>
    <col min="6" max="6" width="10.75390625" style="1" bestFit="1" customWidth="1"/>
    <col min="7" max="10" width="7.75390625" style="1" customWidth="1"/>
    <col min="11" max="12" width="7.875" style="1" customWidth="1"/>
    <col min="13" max="13" width="7.75390625" style="1" customWidth="1"/>
    <col min="14" max="16384" width="9.00390625" style="1" customWidth="1"/>
  </cols>
  <sheetData>
    <row r="1" ht="14.25">
      <c r="B1" s="2" t="s">
        <v>33</v>
      </c>
    </row>
    <row r="2" ht="14.25">
      <c r="B2" s="2" t="s">
        <v>42</v>
      </c>
    </row>
    <row r="3" spans="2:13" ht="12" customHeight="1">
      <c r="B3" s="18" t="s">
        <v>34</v>
      </c>
      <c r="C3" s="19"/>
      <c r="D3" s="20"/>
      <c r="E3" s="29" t="s">
        <v>32</v>
      </c>
      <c r="F3" s="31" t="s">
        <v>25</v>
      </c>
      <c r="G3" s="26" t="s">
        <v>28</v>
      </c>
      <c r="H3" s="27"/>
      <c r="I3" s="28"/>
      <c r="J3" s="31" t="s">
        <v>35</v>
      </c>
      <c r="K3" s="24" t="s">
        <v>36</v>
      </c>
      <c r="L3" s="24" t="s">
        <v>37</v>
      </c>
      <c r="M3" s="24" t="s">
        <v>38</v>
      </c>
    </row>
    <row r="4" spans="2:13" ht="12">
      <c r="B4" s="21"/>
      <c r="C4" s="22"/>
      <c r="D4" s="23"/>
      <c r="E4" s="30"/>
      <c r="F4" s="30"/>
      <c r="G4" s="14" t="s">
        <v>29</v>
      </c>
      <c r="H4" s="14" t="s">
        <v>30</v>
      </c>
      <c r="I4" s="14" t="s">
        <v>31</v>
      </c>
      <c r="J4" s="30"/>
      <c r="K4" s="25"/>
      <c r="L4" s="25"/>
      <c r="M4" s="25"/>
    </row>
    <row r="5" spans="2:13" ht="12">
      <c r="B5" s="4"/>
      <c r="C5" s="9"/>
      <c r="D5" s="5"/>
      <c r="E5" s="6"/>
      <c r="F5" s="6" t="s">
        <v>26</v>
      </c>
      <c r="G5" s="6" t="s">
        <v>26</v>
      </c>
      <c r="H5" s="6" t="s">
        <v>26</v>
      </c>
      <c r="I5" s="6" t="s">
        <v>26</v>
      </c>
      <c r="J5" s="6" t="s">
        <v>26</v>
      </c>
      <c r="K5" s="6" t="s">
        <v>26</v>
      </c>
      <c r="L5" s="6" t="s">
        <v>26</v>
      </c>
      <c r="M5" s="6" t="s">
        <v>27</v>
      </c>
    </row>
    <row r="6" spans="2:13" ht="12">
      <c r="B6" s="15" t="s">
        <v>39</v>
      </c>
      <c r="C6" s="16"/>
      <c r="D6" s="17"/>
      <c r="E6" s="7">
        <f>SUM(E7,E19)</f>
        <v>175</v>
      </c>
      <c r="F6" s="7">
        <f aca="true" t="shared" si="0" ref="F6:L6">SUM(F7,F19)</f>
        <v>637011</v>
      </c>
      <c r="G6" s="7">
        <f t="shared" si="0"/>
        <v>361088</v>
      </c>
      <c r="H6" s="7">
        <f t="shared" si="0"/>
        <v>28021</v>
      </c>
      <c r="I6" s="7">
        <f t="shared" si="0"/>
        <v>190360</v>
      </c>
      <c r="J6" s="7">
        <f t="shared" si="0"/>
        <v>69971</v>
      </c>
      <c r="K6" s="7">
        <f t="shared" si="0"/>
        <v>24219</v>
      </c>
      <c r="L6" s="7">
        <f t="shared" si="0"/>
        <v>21650</v>
      </c>
      <c r="M6" s="13">
        <v>67.1</v>
      </c>
    </row>
    <row r="7" spans="2:13" ht="12" customHeight="1">
      <c r="B7" s="10"/>
      <c r="C7" s="16" t="s">
        <v>0</v>
      </c>
      <c r="D7" s="17"/>
      <c r="E7" s="7">
        <f>SUM(E8:E18)</f>
        <v>78</v>
      </c>
      <c r="F7" s="7">
        <f aca="true" t="shared" si="1" ref="F7:L7">SUM(F8:F18)</f>
        <v>351884</v>
      </c>
      <c r="G7" s="7">
        <f t="shared" si="1"/>
        <v>210990</v>
      </c>
      <c r="H7" s="7">
        <f t="shared" si="1"/>
        <v>8233</v>
      </c>
      <c r="I7" s="7">
        <f t="shared" si="1"/>
        <v>89385</v>
      </c>
      <c r="J7" s="7">
        <v>45355</v>
      </c>
      <c r="K7" s="7">
        <f t="shared" si="1"/>
        <v>9594</v>
      </c>
      <c r="L7" s="7">
        <f t="shared" si="1"/>
        <v>9594</v>
      </c>
      <c r="M7" s="13">
        <v>71</v>
      </c>
    </row>
    <row r="8" spans="2:13" ht="12">
      <c r="B8" s="4"/>
      <c r="C8" s="9"/>
      <c r="D8" s="5" t="s">
        <v>1</v>
      </c>
      <c r="E8" s="8">
        <v>15</v>
      </c>
      <c r="F8" s="8">
        <v>75699</v>
      </c>
      <c r="G8" s="8">
        <v>55726</v>
      </c>
      <c r="H8" s="8">
        <v>1170</v>
      </c>
      <c r="I8" s="8">
        <v>9267</v>
      </c>
      <c r="J8" s="8">
        <v>10084</v>
      </c>
      <c r="K8" s="8">
        <v>2749</v>
      </c>
      <c r="L8" s="8">
        <v>2749</v>
      </c>
      <c r="M8" s="12">
        <v>86</v>
      </c>
    </row>
    <row r="9" spans="2:13" ht="12">
      <c r="B9" s="4"/>
      <c r="C9" s="9"/>
      <c r="D9" s="5" t="s">
        <v>2</v>
      </c>
      <c r="E9" s="8">
        <v>13</v>
      </c>
      <c r="F9" s="8">
        <v>62795</v>
      </c>
      <c r="G9" s="8">
        <v>41318</v>
      </c>
      <c r="H9" s="8">
        <v>2773</v>
      </c>
      <c r="I9" s="8">
        <v>8070</v>
      </c>
      <c r="J9" s="8">
        <v>9550</v>
      </c>
      <c r="K9" s="8">
        <v>3249</v>
      </c>
      <c r="L9" s="8">
        <v>3249</v>
      </c>
      <c r="M9" s="12">
        <v>84.5</v>
      </c>
    </row>
    <row r="10" spans="2:13" ht="12">
      <c r="B10" s="4"/>
      <c r="C10" s="9"/>
      <c r="D10" s="5" t="s">
        <v>3</v>
      </c>
      <c r="E10" s="8">
        <v>12</v>
      </c>
      <c r="F10" s="8">
        <v>47248</v>
      </c>
      <c r="G10" s="8">
        <v>14669</v>
      </c>
      <c r="H10" s="8">
        <v>477</v>
      </c>
      <c r="I10" s="8">
        <v>27834</v>
      </c>
      <c r="J10" s="8">
        <v>6054</v>
      </c>
      <c r="K10" s="8">
        <v>1438</v>
      </c>
      <c r="L10" s="8">
        <v>1438</v>
      </c>
      <c r="M10" s="12">
        <v>35.2</v>
      </c>
    </row>
    <row r="11" spans="2:13" ht="12">
      <c r="B11" s="4"/>
      <c r="C11" s="9"/>
      <c r="D11" s="5" t="s">
        <v>4</v>
      </c>
      <c r="E11" s="8">
        <v>5</v>
      </c>
      <c r="F11" s="8">
        <v>28987</v>
      </c>
      <c r="G11" s="8">
        <v>17004</v>
      </c>
      <c r="H11" s="8">
        <v>611</v>
      </c>
      <c r="I11" s="8">
        <v>5430</v>
      </c>
      <c r="J11" s="8">
        <v>5186</v>
      </c>
      <c r="K11" s="8">
        <v>2158</v>
      </c>
      <c r="L11" s="8">
        <v>2158</v>
      </c>
      <c r="M11" s="12">
        <v>76.4</v>
      </c>
    </row>
    <row r="12" spans="2:13" ht="12">
      <c r="B12" s="4"/>
      <c r="C12" s="9"/>
      <c r="D12" s="5" t="s">
        <v>5</v>
      </c>
      <c r="E12" s="8">
        <v>8</v>
      </c>
      <c r="F12" s="8">
        <v>34853</v>
      </c>
      <c r="G12" s="8">
        <v>4715</v>
      </c>
      <c r="H12" s="8">
        <v>294</v>
      </c>
      <c r="I12" s="8">
        <v>22632</v>
      </c>
      <c r="J12" s="8">
        <v>4953</v>
      </c>
      <c r="K12" s="8" t="s">
        <v>43</v>
      </c>
      <c r="L12" s="8" t="s">
        <v>43</v>
      </c>
      <c r="M12" s="12">
        <v>18.1</v>
      </c>
    </row>
    <row r="13" spans="2:13" ht="12">
      <c r="B13" s="4"/>
      <c r="C13" s="9"/>
      <c r="D13" s="5" t="s">
        <v>6</v>
      </c>
      <c r="E13" s="8">
        <v>5</v>
      </c>
      <c r="F13" s="8">
        <v>18805</v>
      </c>
      <c r="G13" s="8">
        <v>9515</v>
      </c>
      <c r="H13" s="8">
        <v>531</v>
      </c>
      <c r="I13" s="8">
        <v>7147</v>
      </c>
      <c r="J13" s="8">
        <v>2378</v>
      </c>
      <c r="K13" s="8" t="s">
        <v>43</v>
      </c>
      <c r="L13" s="8" t="s">
        <v>43</v>
      </c>
      <c r="M13" s="12">
        <v>58.4</v>
      </c>
    </row>
    <row r="14" spans="2:13" ht="12">
      <c r="B14" s="4"/>
      <c r="C14" s="9"/>
      <c r="D14" s="5" t="s">
        <v>7</v>
      </c>
      <c r="E14" s="8">
        <v>5</v>
      </c>
      <c r="F14" s="8">
        <v>21380</v>
      </c>
      <c r="G14" s="8">
        <v>10923</v>
      </c>
      <c r="H14" s="8">
        <v>88</v>
      </c>
      <c r="I14" s="8">
        <v>5216</v>
      </c>
      <c r="J14" s="8">
        <v>4549</v>
      </c>
      <c r="K14" s="8" t="s">
        <v>43</v>
      </c>
      <c r="L14" s="8" t="s">
        <v>43</v>
      </c>
      <c r="M14" s="12">
        <v>67.9</v>
      </c>
    </row>
    <row r="15" spans="2:13" ht="12">
      <c r="B15" s="4"/>
      <c r="C15" s="9"/>
      <c r="D15" s="5" t="s">
        <v>8</v>
      </c>
      <c r="E15" s="8">
        <v>4</v>
      </c>
      <c r="F15" s="8">
        <v>17059</v>
      </c>
      <c r="G15" s="8">
        <v>13783</v>
      </c>
      <c r="H15" s="8">
        <v>711</v>
      </c>
      <c r="I15" s="8">
        <v>2065</v>
      </c>
      <c r="J15" s="8">
        <v>1618</v>
      </c>
      <c r="K15" s="8" t="s">
        <v>43</v>
      </c>
      <c r="L15" s="8" t="s">
        <v>43</v>
      </c>
      <c r="M15" s="12">
        <v>87.5</v>
      </c>
    </row>
    <row r="16" spans="2:13" ht="12">
      <c r="B16" s="4"/>
      <c r="C16" s="9"/>
      <c r="D16" s="5" t="s">
        <v>9</v>
      </c>
      <c r="E16" s="8">
        <v>5</v>
      </c>
      <c r="F16" s="8">
        <v>16806</v>
      </c>
      <c r="G16" s="8">
        <v>18341</v>
      </c>
      <c r="H16" s="8">
        <v>350</v>
      </c>
      <c r="I16" s="8" t="s">
        <v>43</v>
      </c>
      <c r="J16" s="8" t="s">
        <v>43</v>
      </c>
      <c r="K16" s="8" t="s">
        <v>43</v>
      </c>
      <c r="L16" s="8" t="s">
        <v>43</v>
      </c>
      <c r="M16" s="12">
        <v>100</v>
      </c>
    </row>
    <row r="17" spans="2:13" ht="12">
      <c r="B17" s="4"/>
      <c r="C17" s="9"/>
      <c r="D17" s="5" t="s">
        <v>10</v>
      </c>
      <c r="E17" s="8">
        <v>4</v>
      </c>
      <c r="F17" s="8">
        <v>16006</v>
      </c>
      <c r="G17" s="8">
        <v>12021</v>
      </c>
      <c r="H17" s="8">
        <v>1068</v>
      </c>
      <c r="I17" s="8">
        <v>1600</v>
      </c>
      <c r="J17" s="8">
        <v>983</v>
      </c>
      <c r="K17" s="8" t="s">
        <v>43</v>
      </c>
      <c r="L17" s="8" t="s">
        <v>43</v>
      </c>
      <c r="M17" s="12">
        <v>89.1</v>
      </c>
    </row>
    <row r="18" spans="2:13" ht="12">
      <c r="B18" s="4"/>
      <c r="C18" s="9"/>
      <c r="D18" s="5" t="s">
        <v>11</v>
      </c>
      <c r="E18" s="8">
        <v>2</v>
      </c>
      <c r="F18" s="8">
        <v>12246</v>
      </c>
      <c r="G18" s="8">
        <v>12975</v>
      </c>
      <c r="H18" s="8">
        <v>160</v>
      </c>
      <c r="I18" s="8">
        <v>124</v>
      </c>
      <c r="J18" s="8">
        <v>13259</v>
      </c>
      <c r="K18" s="8" t="s">
        <v>43</v>
      </c>
      <c r="L18" s="8" t="s">
        <v>43</v>
      </c>
      <c r="M18" s="12">
        <v>99.1</v>
      </c>
    </row>
    <row r="19" spans="2:13" ht="12" customHeight="1">
      <c r="B19" s="10"/>
      <c r="C19" s="16" t="s">
        <v>12</v>
      </c>
      <c r="D19" s="17"/>
      <c r="E19" s="7">
        <f>SUM(E20:E31)</f>
        <v>97</v>
      </c>
      <c r="F19" s="7">
        <f aca="true" t="shared" si="2" ref="F19:L19">SUM(F20:F31)</f>
        <v>285127</v>
      </c>
      <c r="G19" s="7">
        <f t="shared" si="2"/>
        <v>150098</v>
      </c>
      <c r="H19" s="7">
        <f t="shared" si="2"/>
        <v>19788</v>
      </c>
      <c r="I19" s="7">
        <f t="shared" si="2"/>
        <v>100975</v>
      </c>
      <c r="J19" s="7">
        <f t="shared" si="2"/>
        <v>24616</v>
      </c>
      <c r="K19" s="7">
        <f t="shared" si="2"/>
        <v>14625</v>
      </c>
      <c r="L19" s="7">
        <f t="shared" si="2"/>
        <v>12056</v>
      </c>
      <c r="M19" s="13">
        <v>62.7</v>
      </c>
    </row>
    <row r="20" spans="2:13" ht="12">
      <c r="B20" s="4"/>
      <c r="C20" s="9"/>
      <c r="D20" s="5" t="s">
        <v>13</v>
      </c>
      <c r="E20" s="8">
        <v>11</v>
      </c>
      <c r="F20" s="8">
        <v>34913</v>
      </c>
      <c r="G20" s="8">
        <v>20741</v>
      </c>
      <c r="H20" s="8">
        <v>2715</v>
      </c>
      <c r="I20" s="8">
        <v>13590</v>
      </c>
      <c r="J20" s="8">
        <v>1154</v>
      </c>
      <c r="K20" s="8">
        <v>4287</v>
      </c>
      <c r="L20" s="8">
        <v>3658</v>
      </c>
      <c r="M20" s="12">
        <v>63.3</v>
      </c>
    </row>
    <row r="21" spans="2:13" ht="12">
      <c r="B21" s="4"/>
      <c r="C21" s="9"/>
      <c r="D21" s="5" t="s">
        <v>14</v>
      </c>
      <c r="E21" s="8">
        <v>4</v>
      </c>
      <c r="F21" s="8">
        <v>20542</v>
      </c>
      <c r="G21" s="8">
        <v>17049</v>
      </c>
      <c r="H21" s="8">
        <v>1039</v>
      </c>
      <c r="I21" s="8">
        <v>403</v>
      </c>
      <c r="J21" s="8">
        <v>2527</v>
      </c>
      <c r="K21" s="8" t="s">
        <v>44</v>
      </c>
      <c r="L21" s="8" t="s">
        <v>44</v>
      </c>
      <c r="M21" s="12">
        <v>97.8</v>
      </c>
    </row>
    <row r="22" spans="2:13" ht="12">
      <c r="B22" s="4"/>
      <c r="C22" s="9"/>
      <c r="D22" s="5" t="s">
        <v>15</v>
      </c>
      <c r="E22" s="8">
        <v>5</v>
      </c>
      <c r="F22" s="8">
        <v>16213</v>
      </c>
      <c r="G22" s="8">
        <v>12630</v>
      </c>
      <c r="H22" s="8">
        <v>1378</v>
      </c>
      <c r="I22" s="8">
        <v>1967</v>
      </c>
      <c r="J22" s="8">
        <v>572</v>
      </c>
      <c r="K22" s="8">
        <v>884</v>
      </c>
      <c r="L22" s="8">
        <v>726</v>
      </c>
      <c r="M22" s="12">
        <v>87.7</v>
      </c>
    </row>
    <row r="23" spans="2:13" ht="12" customHeight="1">
      <c r="B23" s="10"/>
      <c r="C23" s="11"/>
      <c r="D23" s="5" t="s">
        <v>16</v>
      </c>
      <c r="E23" s="8">
        <v>12</v>
      </c>
      <c r="F23" s="8">
        <v>29374</v>
      </c>
      <c r="G23" s="8">
        <v>3472</v>
      </c>
      <c r="H23" s="8">
        <v>1625</v>
      </c>
      <c r="I23" s="8">
        <v>16113</v>
      </c>
      <c r="J23" s="8">
        <v>6034</v>
      </c>
      <c r="K23" s="8">
        <v>780</v>
      </c>
      <c r="L23" s="8">
        <v>691</v>
      </c>
      <c r="M23" s="12">
        <v>24</v>
      </c>
    </row>
    <row r="24" spans="2:13" ht="12">
      <c r="B24" s="4"/>
      <c r="C24" s="9"/>
      <c r="D24" s="5" t="s">
        <v>17</v>
      </c>
      <c r="E24" s="8">
        <v>9</v>
      </c>
      <c r="F24" s="8">
        <v>21317</v>
      </c>
      <c r="G24" s="8">
        <v>14113</v>
      </c>
      <c r="H24" s="8">
        <v>1715</v>
      </c>
      <c r="I24" s="8">
        <v>4725</v>
      </c>
      <c r="J24" s="8">
        <v>960</v>
      </c>
      <c r="K24" s="8">
        <v>586</v>
      </c>
      <c r="L24" s="8">
        <v>586</v>
      </c>
      <c r="M24" s="12">
        <v>70</v>
      </c>
    </row>
    <row r="25" spans="2:13" ht="12">
      <c r="B25" s="4"/>
      <c r="C25" s="9"/>
      <c r="D25" s="5" t="s">
        <v>18</v>
      </c>
      <c r="E25" s="8">
        <v>4</v>
      </c>
      <c r="F25" s="8">
        <v>9447</v>
      </c>
      <c r="G25" s="8">
        <v>6067</v>
      </c>
      <c r="H25" s="8">
        <v>534</v>
      </c>
      <c r="I25" s="8">
        <v>2772</v>
      </c>
      <c r="J25" s="8">
        <v>945</v>
      </c>
      <c r="K25" s="8">
        <v>120</v>
      </c>
      <c r="L25" s="8">
        <v>120</v>
      </c>
      <c r="M25" s="12">
        <v>70.4</v>
      </c>
    </row>
    <row r="26" spans="2:13" ht="12">
      <c r="B26" s="4"/>
      <c r="C26" s="9"/>
      <c r="D26" s="5" t="s">
        <v>19</v>
      </c>
      <c r="E26" s="8">
        <v>18</v>
      </c>
      <c r="F26" s="8">
        <v>41250</v>
      </c>
      <c r="G26" s="8">
        <v>11901</v>
      </c>
      <c r="H26" s="8">
        <v>1230</v>
      </c>
      <c r="I26" s="8">
        <v>27497</v>
      </c>
      <c r="J26" s="8">
        <v>4015</v>
      </c>
      <c r="K26" s="8">
        <v>6034</v>
      </c>
      <c r="L26" s="8">
        <v>4681</v>
      </c>
      <c r="M26" s="12">
        <v>32.3</v>
      </c>
    </row>
    <row r="27" spans="2:13" ht="12">
      <c r="B27" s="4"/>
      <c r="C27" s="9"/>
      <c r="D27" s="5" t="s">
        <v>20</v>
      </c>
      <c r="E27" s="8">
        <v>14</v>
      </c>
      <c r="F27" s="8">
        <v>33987</v>
      </c>
      <c r="G27" s="8">
        <v>12805</v>
      </c>
      <c r="H27" s="8">
        <v>4151</v>
      </c>
      <c r="I27" s="8">
        <v>15831</v>
      </c>
      <c r="J27" s="8">
        <v>3480</v>
      </c>
      <c r="K27" s="8">
        <v>331</v>
      </c>
      <c r="L27" s="8">
        <v>56</v>
      </c>
      <c r="M27" s="12">
        <v>51.7</v>
      </c>
    </row>
    <row r="28" spans="2:13" ht="12">
      <c r="B28" s="4"/>
      <c r="C28" s="9"/>
      <c r="D28" s="5" t="s">
        <v>21</v>
      </c>
      <c r="E28" s="8">
        <v>6</v>
      </c>
      <c r="F28" s="8">
        <v>22472</v>
      </c>
      <c r="G28" s="8">
        <v>12452</v>
      </c>
      <c r="H28" s="8">
        <v>1263</v>
      </c>
      <c r="I28" s="8">
        <v>7537</v>
      </c>
      <c r="J28" s="8">
        <v>1166</v>
      </c>
      <c r="K28" s="8" t="s">
        <v>41</v>
      </c>
      <c r="L28" s="8" t="s">
        <v>41</v>
      </c>
      <c r="M28" s="12">
        <v>64.5</v>
      </c>
    </row>
    <row r="29" spans="2:13" ht="12">
      <c r="B29" s="4"/>
      <c r="C29" s="9"/>
      <c r="D29" s="5" t="s">
        <v>22</v>
      </c>
      <c r="E29" s="8">
        <v>7</v>
      </c>
      <c r="F29" s="8">
        <v>23252</v>
      </c>
      <c r="G29" s="8">
        <v>13474</v>
      </c>
      <c r="H29" s="8">
        <v>2154</v>
      </c>
      <c r="I29" s="8">
        <v>8417</v>
      </c>
      <c r="J29" s="8">
        <v>414</v>
      </c>
      <c r="K29" s="8" t="s">
        <v>41</v>
      </c>
      <c r="L29" s="8" t="s">
        <v>41</v>
      </c>
      <c r="M29" s="12">
        <v>65</v>
      </c>
    </row>
    <row r="30" spans="2:13" ht="12">
      <c r="B30" s="4"/>
      <c r="C30" s="9"/>
      <c r="D30" s="5" t="s">
        <v>23</v>
      </c>
      <c r="E30" s="8">
        <v>1</v>
      </c>
      <c r="F30" s="8">
        <v>6310</v>
      </c>
      <c r="G30" s="8">
        <v>6363</v>
      </c>
      <c r="H30" s="8">
        <v>182</v>
      </c>
      <c r="I30" s="8" t="s">
        <v>41</v>
      </c>
      <c r="J30" s="8" t="s">
        <v>41</v>
      </c>
      <c r="K30" s="8" t="s">
        <v>41</v>
      </c>
      <c r="L30" s="8" t="s">
        <v>41</v>
      </c>
      <c r="M30" s="12">
        <v>100</v>
      </c>
    </row>
    <row r="31" spans="2:13" ht="12">
      <c r="B31" s="4"/>
      <c r="C31" s="9"/>
      <c r="D31" s="5" t="s">
        <v>24</v>
      </c>
      <c r="E31" s="8">
        <v>6</v>
      </c>
      <c r="F31" s="8">
        <v>26050</v>
      </c>
      <c r="G31" s="8">
        <v>19031</v>
      </c>
      <c r="H31" s="8">
        <v>1802</v>
      </c>
      <c r="I31" s="8">
        <v>2123</v>
      </c>
      <c r="J31" s="8">
        <v>3349</v>
      </c>
      <c r="K31" s="8">
        <v>1603</v>
      </c>
      <c r="L31" s="8">
        <v>1538</v>
      </c>
      <c r="M31" s="12">
        <v>90.8</v>
      </c>
    </row>
    <row r="33" ht="12">
      <c r="B33" s="3" t="s">
        <v>40</v>
      </c>
    </row>
  </sheetData>
  <mergeCells count="11">
    <mergeCell ref="M3:M4"/>
    <mergeCell ref="G3:I3"/>
    <mergeCell ref="E3:E4"/>
    <mergeCell ref="F3:F4"/>
    <mergeCell ref="J3:J4"/>
    <mergeCell ref="K3:K4"/>
    <mergeCell ref="L3:L4"/>
    <mergeCell ref="B6:D6"/>
    <mergeCell ref="C7:D7"/>
    <mergeCell ref="C19:D19"/>
    <mergeCell ref="B3:D4"/>
  </mergeCell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2000-02-09T02:09:27Z</cp:lastPrinted>
  <dcterms:created xsi:type="dcterms:W3CDTF">1999-08-08T13:52:57Z</dcterms:created>
  <dcterms:modified xsi:type="dcterms:W3CDTF">2002-03-27T09:19:25Z</dcterms:modified>
  <cp:category/>
  <cp:version/>
  <cp:contentType/>
  <cp:contentStatus/>
</cp:coreProperties>
</file>